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e\Desktop\2026-2030\DOSSIER\"/>
    </mc:Choice>
  </mc:AlternateContent>
  <xr:revisionPtr revIDLastSave="0" documentId="13_ncr:1_{C09117EB-82CE-4E99-AFA7-10759F6992A6}" xr6:coauthVersionLast="47" xr6:coauthVersionMax="47" xr10:uidLastSave="{00000000-0000-0000-0000-000000000000}"/>
  <bookViews>
    <workbookView xWindow="-108" yWindow="-108" windowWidth="23256" windowHeight="13896" xr2:uid="{71C8D26E-9293-4771-9E96-63DB88FBD99F}"/>
  </bookViews>
  <sheets>
    <sheet name="Licenciés olympiques" sheetId="1" r:id="rId1"/>
    <sheet name="Licenciés sportives" sheetId="2" r:id="rId2"/>
    <sheet name="Licenciés affi multi" sheetId="3" r:id="rId3"/>
    <sheet name="Autres associations" sheetId="4" r:id="rId4"/>
    <sheet name="Budget" sheetId="5" r:id="rId5"/>
    <sheet name="Équipements" sheetId="6" r:id="rId6"/>
    <sheet name="Activité Physique" sheetId="7" r:id="rId7"/>
    <sheet name="Vie Sportive" sheetId="8" r:id="rId8"/>
    <sheet name="Vie Associative" sheetId="9" r:id="rId9"/>
    <sheet name="Animation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9" l="1"/>
  <c r="E19" i="9"/>
  <c r="E20" i="9"/>
  <c r="E21" i="9"/>
  <c r="E22" i="9"/>
  <c r="E23" i="9"/>
  <c r="E24" i="9"/>
  <c r="E25" i="9"/>
  <c r="E26" i="9"/>
  <c r="E27" i="9"/>
  <c r="E28" i="9"/>
  <c r="E29" i="9"/>
  <c r="E30" i="9"/>
  <c r="E7" i="9"/>
  <c r="E8" i="9"/>
  <c r="E9" i="9"/>
  <c r="E10" i="9"/>
  <c r="E11" i="9"/>
  <c r="E12" i="9"/>
  <c r="E13" i="9"/>
  <c r="E14" i="9"/>
  <c r="E15" i="9"/>
  <c r="E16" i="9"/>
  <c r="E17" i="9"/>
  <c r="E6" i="9"/>
  <c r="G52" i="10"/>
  <c r="E52" i="10"/>
  <c r="H52" i="10"/>
  <c r="F52" i="10"/>
  <c r="D52" i="10"/>
  <c r="C52" i="10"/>
  <c r="F31" i="9"/>
  <c r="D31" i="9"/>
  <c r="C31" i="9"/>
  <c r="L30" i="8"/>
  <c r="K30" i="8"/>
  <c r="J30" i="8"/>
  <c r="I30" i="8"/>
  <c r="H30" i="8"/>
  <c r="G30" i="8"/>
  <c r="F30" i="8"/>
  <c r="E30" i="8"/>
  <c r="D30" i="8"/>
  <c r="C30" i="8"/>
  <c r="D36" i="7"/>
  <c r="C36" i="7"/>
  <c r="B34" i="6"/>
  <c r="H20" i="4"/>
  <c r="G20" i="4"/>
  <c r="F20" i="4"/>
  <c r="E20" i="4"/>
  <c r="D20" i="4"/>
  <c r="C20" i="4"/>
  <c r="F21" i="3"/>
  <c r="E21" i="3"/>
  <c r="D21" i="3"/>
  <c r="C21" i="3"/>
  <c r="B21" i="3"/>
  <c r="G57" i="2"/>
  <c r="F57" i="2"/>
  <c r="E57" i="2"/>
  <c r="D57" i="2"/>
  <c r="C57" i="2"/>
  <c r="G41" i="1"/>
  <c r="F41" i="1"/>
  <c r="E41" i="1"/>
  <c r="D41" i="1"/>
  <c r="C41" i="1"/>
  <c r="E31" i="9" l="1"/>
</calcChain>
</file>

<file path=xl/sharedStrings.xml><?xml version="1.0" encoding="utf-8"?>
<sst xmlns="http://schemas.openxmlformats.org/spreadsheetml/2006/main" count="301" uniqueCount="265">
  <si>
    <t>DISCIPLINES</t>
  </si>
  <si>
    <t>Nombre de clubs ou sections</t>
  </si>
  <si>
    <t>Nombre de licenciés</t>
  </si>
  <si>
    <t>Hommes</t>
  </si>
  <si>
    <t>Femmes</t>
  </si>
  <si>
    <t>Total</t>
  </si>
  <si>
    <t xml:space="preserve">  Dont - de 18 ans</t>
  </si>
  <si>
    <t>athlétisme</t>
  </si>
  <si>
    <t xml:space="preserve"> .</t>
  </si>
  <si>
    <t>aviron</t>
  </si>
  <si>
    <t>badminton</t>
  </si>
  <si>
    <t>base ball, soft ball</t>
  </si>
  <si>
    <t>basketball</t>
  </si>
  <si>
    <t>boxe</t>
  </si>
  <si>
    <t>canoë-kayak</t>
  </si>
  <si>
    <t>cyclisme</t>
  </si>
  <si>
    <t>équitation</t>
  </si>
  <si>
    <t>escrime</t>
  </si>
  <si>
    <t>football</t>
  </si>
  <si>
    <t>sports de glace</t>
  </si>
  <si>
    <t>gymnastique</t>
  </si>
  <si>
    <t>haltérophilie - Musculation</t>
  </si>
  <si>
    <t>handball</t>
  </si>
  <si>
    <t>hockey</t>
  </si>
  <si>
    <t>judo-jujitsu et diciplines associées</t>
  </si>
  <si>
    <t>lutte  et diciplines associées</t>
  </si>
  <si>
    <t>natation</t>
  </si>
  <si>
    <t>pentathlon moderne</t>
  </si>
  <si>
    <t>ski</t>
  </si>
  <si>
    <t>taekwondo  et diciplines associées</t>
  </si>
  <si>
    <t>tennis</t>
  </si>
  <si>
    <t>tennis de table</t>
  </si>
  <si>
    <t>tir</t>
  </si>
  <si>
    <t>tir à l'arc</t>
  </si>
  <si>
    <t>triathlon</t>
  </si>
  <si>
    <t>voile</t>
  </si>
  <si>
    <t>volley-ball</t>
  </si>
  <si>
    <t>hockey sur glace</t>
  </si>
  <si>
    <t>golf</t>
  </si>
  <si>
    <t>rugby</t>
  </si>
  <si>
    <t>karaté  et diciplines associées</t>
  </si>
  <si>
    <t>roller sports</t>
  </si>
  <si>
    <t>surf</t>
  </si>
  <si>
    <t>Total A</t>
  </si>
  <si>
    <t xml:space="preserve">Nombre de club ou association  </t>
  </si>
  <si>
    <t>aéromodélisme</t>
  </si>
  <si>
    <t>aéronautique</t>
  </si>
  <si>
    <t>aérostation</t>
  </si>
  <si>
    <t>aïkido, d'aïkibudo et affinitaire</t>
  </si>
  <si>
    <t>aïkido et de budo</t>
  </si>
  <si>
    <t>sport automobile</t>
  </si>
  <si>
    <t>jeu de balle au tambourin</t>
  </si>
  <si>
    <t>ballon au poing</t>
  </si>
  <si>
    <t>ball-trap et de tir à balle</t>
  </si>
  <si>
    <t>billard</t>
  </si>
  <si>
    <t>sport boules</t>
  </si>
  <si>
    <t>boxe française, savate  et diciplines associées</t>
  </si>
  <si>
    <t>bowling et de sports de quilles</t>
  </si>
  <si>
    <t>char à voile</t>
  </si>
  <si>
    <t>course camarguaise</t>
  </si>
  <si>
    <t>course landaise</t>
  </si>
  <si>
    <t>course d'orientation</t>
  </si>
  <si>
    <t>cyclotourisme</t>
  </si>
  <si>
    <t>danse</t>
  </si>
  <si>
    <t>échecs</t>
  </si>
  <si>
    <t>études et sports sous-marins</t>
  </si>
  <si>
    <t>football américain</t>
  </si>
  <si>
    <t>giraviation</t>
  </si>
  <si>
    <t>javelot tir sur cible</t>
  </si>
  <si>
    <t>jeu de paume</t>
  </si>
  <si>
    <t>joutes et sauvetage nautique</t>
  </si>
  <si>
    <t>longue paume</t>
  </si>
  <si>
    <t>motocyclisme</t>
  </si>
  <si>
    <t>motonautique</t>
  </si>
  <si>
    <t>parachutisme</t>
  </si>
  <si>
    <t>pelote basque</t>
  </si>
  <si>
    <t>pétanque et jeu provençal</t>
  </si>
  <si>
    <t>planeur ultra léger motorisé</t>
  </si>
  <si>
    <t>pulka et traineau à chiens</t>
  </si>
  <si>
    <t>randonnée pédestre</t>
  </si>
  <si>
    <t>rugby à XIII</t>
  </si>
  <si>
    <t>sauvetage et secourisme</t>
  </si>
  <si>
    <t>ski nautique et wake board</t>
  </si>
  <si>
    <t>spéléologie</t>
  </si>
  <si>
    <t>squash</t>
  </si>
  <si>
    <t>sports de traîneau</t>
  </si>
  <si>
    <t>twirling bâton</t>
  </si>
  <si>
    <t>vol à voile</t>
  </si>
  <si>
    <t>vol libre</t>
  </si>
  <si>
    <t>polo</t>
  </si>
  <si>
    <t>kick-boxing, muay-thaï  et diciplines associées</t>
  </si>
  <si>
    <t>double dutch</t>
  </si>
  <si>
    <t>pêches sportives en apnée</t>
  </si>
  <si>
    <t>force</t>
  </si>
  <si>
    <t>pêches sportives</t>
  </si>
  <si>
    <t>Total B</t>
  </si>
  <si>
    <t xml:space="preserve">Nom du club ou association  </t>
  </si>
  <si>
    <t>EPGV</t>
  </si>
  <si>
    <t>Sport pour Tous</t>
  </si>
  <si>
    <t>Sport en Entreprise</t>
  </si>
  <si>
    <t>FSCF</t>
  </si>
  <si>
    <t>FSGT</t>
  </si>
  <si>
    <t>Handisport</t>
  </si>
  <si>
    <t>Sport Adapté</t>
  </si>
  <si>
    <t>LéoLagrange</t>
  </si>
  <si>
    <t>UFOLEP</t>
  </si>
  <si>
    <t>ASPTT</t>
  </si>
  <si>
    <t>FCSD</t>
  </si>
  <si>
    <t xml:space="preserve">Police Française (FSPF) </t>
  </si>
  <si>
    <t>Sports en Milieu Rural</t>
  </si>
  <si>
    <t>Club Alpin Français</t>
  </si>
  <si>
    <t>Retraite Sportive</t>
  </si>
  <si>
    <t>TOTAL C</t>
  </si>
  <si>
    <t>Fédérations</t>
  </si>
  <si>
    <t>Budget global de la ville</t>
  </si>
  <si>
    <t>Budget global de fonctionnement</t>
  </si>
  <si>
    <t>Budget global d’investissement</t>
  </si>
  <si>
    <t>Budget global/population</t>
  </si>
  <si>
    <t>Fonctionnement consolidé du sport</t>
  </si>
  <si>
    <t>Investissement consolidé du sport</t>
  </si>
  <si>
    <t>Budget du sport /  budget global (en %)</t>
  </si>
  <si>
    <t>Budget du sport par habitant (en euros)</t>
  </si>
  <si>
    <t>Budget du sport par licencié sportif (en euros)</t>
  </si>
  <si>
    <t>Montant des subventions aux  associations sportives</t>
  </si>
  <si>
    <t>Évaluation des prestations municipales
(mise à disposition gratuite des équipements)</t>
  </si>
  <si>
    <t>Compte adm 2022</t>
  </si>
  <si>
    <t>Nombre</t>
  </si>
  <si>
    <t>Bassin de natation</t>
  </si>
  <si>
    <t>Boulodrome</t>
  </si>
  <si>
    <t>Bowling</t>
  </si>
  <si>
    <t>Circuit/piste de sports mécaniques</t>
  </si>
  <si>
    <t>Court de tennis</t>
  </si>
  <si>
    <t>Equipement de cyclisme</t>
  </si>
  <si>
    <t>Equipement &amp; piste de ski</t>
  </si>
  <si>
    <t>Equipement d'activités de forme et de santé</t>
  </si>
  <si>
    <t>Equipement équestre</t>
  </si>
  <si>
    <t>Equipement d'athlétisme</t>
  </si>
  <si>
    <t>Mur et fronton</t>
  </si>
  <si>
    <t>Parcours de golf</t>
  </si>
  <si>
    <t>Parcours sportif/santé</t>
  </si>
  <si>
    <t>Pas de tir</t>
  </si>
  <si>
    <t>Aire de sports de glaces</t>
  </si>
  <si>
    <t>Plaine de jeux</t>
  </si>
  <si>
    <t>Plateau EPS</t>
  </si>
  <si>
    <t>Salle de combat</t>
  </si>
  <si>
    <t>Salle multisports</t>
  </si>
  <si>
    <t>Salle ou terrain spécialisé</t>
  </si>
  <si>
    <t>Salle non spécialisée</t>
  </si>
  <si>
    <t>Site d'activités aériennes</t>
  </si>
  <si>
    <t>Site d'activités aquatiques et nautiques</t>
  </si>
  <si>
    <t>Site de modélisme</t>
  </si>
  <si>
    <t>Skate park &amp; vélo Freestyle</t>
  </si>
  <si>
    <t>Structure Artificielle d'Escalade</t>
  </si>
  <si>
    <t>Terrain de grands jeux</t>
  </si>
  <si>
    <t>Terrain extérieur de petits jeux collectifs</t>
  </si>
  <si>
    <t>Divers équipements Sports de nature</t>
  </si>
  <si>
    <t>Divers équipements</t>
  </si>
  <si>
    <t>TOTAL</t>
  </si>
  <si>
    <t>Famille d’équipement
 (annexe 1 du Recensement des Equipement Sportif)</t>
  </si>
  <si>
    <t>Équipements Sportifs</t>
  </si>
  <si>
    <t>Année de 
Construction</t>
  </si>
  <si>
    <t>Budget</t>
  </si>
  <si>
    <t>Fédérations unisport
 Olympiques délégataires</t>
  </si>
  <si>
    <t>Fédérations non
 Olympiques délégataires</t>
  </si>
  <si>
    <t>Familles d’activités physiques et sportives</t>
  </si>
  <si>
    <t>Appellations élémentaires regroupées</t>
  </si>
  <si>
    <t xml:space="preserve"> oui</t>
  </si>
  <si>
    <t>non</t>
  </si>
  <si>
    <t xml:space="preserve">Natation </t>
  </si>
  <si>
    <t xml:space="preserve">Baignade natation, plongée </t>
  </si>
  <si>
    <t xml:space="preserve">Vélo </t>
  </si>
  <si>
    <t xml:space="preserve">Athlétisme </t>
  </si>
  <si>
    <t>triathlon, pentathlon, footing, jogging</t>
  </si>
  <si>
    <t xml:space="preserve">Gymnastique </t>
  </si>
  <si>
    <t>gymnastique d’entretien, yoga</t>
  </si>
  <si>
    <t xml:space="preserve">Boules </t>
  </si>
  <si>
    <t>pétanque, boules</t>
  </si>
  <si>
    <t>Sports de neige</t>
  </si>
  <si>
    <t>ski alpin, ski de fond, snowboard</t>
  </si>
  <si>
    <t xml:space="preserve">Football </t>
  </si>
  <si>
    <t>football, futsal</t>
  </si>
  <si>
    <t xml:space="preserve">Tennis </t>
  </si>
  <si>
    <t>tennis, longue paume</t>
  </si>
  <si>
    <t xml:space="preserve">Pêche </t>
  </si>
  <si>
    <t>pêche au coup, à la mouche, en mer</t>
  </si>
  <si>
    <t xml:space="preserve">Musculation </t>
  </si>
  <si>
    <t>culturisme, musculation, haltérophilie</t>
  </si>
  <si>
    <t xml:space="preserve">Tennis de table </t>
  </si>
  <si>
    <t>Escalade</t>
  </si>
  <si>
    <t>montagne escalade, spéléologie, via ferrata, canyonisme, alpinisme</t>
  </si>
  <si>
    <t>Roller</t>
  </si>
  <si>
    <t>skate roller, skate</t>
  </si>
  <si>
    <t xml:space="preserve">Badminton </t>
  </si>
  <si>
    <t>badminton, squash, pelote basque</t>
  </si>
  <si>
    <t xml:space="preserve">Basket </t>
  </si>
  <si>
    <t>basket</t>
  </si>
  <si>
    <t xml:space="preserve">Volley </t>
  </si>
  <si>
    <t>volley, beach volley</t>
  </si>
  <si>
    <t xml:space="preserve">Marche sportive </t>
  </si>
  <si>
    <t>randonnée pédestre, raid, trekking, course orientation</t>
  </si>
  <si>
    <t xml:space="preserve">Danse </t>
  </si>
  <si>
    <t>danse sportive, hip hop, claquettes</t>
  </si>
  <si>
    <t xml:space="preserve">Equitation </t>
  </si>
  <si>
    <t>équitation, courses camarguaise, landaise</t>
  </si>
  <si>
    <t xml:space="preserve">Voile </t>
  </si>
  <si>
    <t>voile, dériveur, planche à voile</t>
  </si>
  <si>
    <t xml:space="preserve">Autres sports collectifs </t>
  </si>
  <si>
    <t>handball, base ball, hockey sur gazon, football américain</t>
  </si>
  <si>
    <t xml:space="preserve">Autres arts martiaux </t>
  </si>
  <si>
    <t>karaté, aïkido, taekwondo</t>
  </si>
  <si>
    <t>Golf</t>
  </si>
  <si>
    <t xml:space="preserve">Sports de glace </t>
  </si>
  <si>
    <t>patinage, curling, luge, hockey sur glace</t>
  </si>
  <si>
    <t xml:space="preserve">Sports de combat </t>
  </si>
  <si>
    <t xml:space="preserve">boxe, kick box, boxe thaï, lutte </t>
  </si>
  <si>
    <t>Glisse sur eau</t>
  </si>
  <si>
    <t>Ski nautique, surf, char à voile</t>
  </si>
  <si>
    <t xml:space="preserve">Rugby </t>
  </si>
  <si>
    <t>rugby à 13, à 15</t>
  </si>
  <si>
    <t xml:space="preserve">Sports mécaniques </t>
  </si>
  <si>
    <t>sport automobile, moto, trial</t>
  </si>
  <si>
    <t xml:space="preserve">Aviron, canoë kayak </t>
  </si>
  <si>
    <t>aviron, rafting, canoë kayak, joutes</t>
  </si>
  <si>
    <t xml:space="preserve">Tir </t>
  </si>
  <si>
    <t>tir à l’arc, tir à balle, ball trap</t>
  </si>
  <si>
    <t>Judo</t>
  </si>
  <si>
    <t>judo</t>
  </si>
  <si>
    <t xml:space="preserve">Sports aériens </t>
  </si>
  <si>
    <t>avion, planeur, ULM, parachutisme</t>
  </si>
  <si>
    <t xml:space="preserve">Bowling </t>
  </si>
  <si>
    <t>bowling</t>
  </si>
  <si>
    <t xml:space="preserve">Escrime </t>
  </si>
  <si>
    <t>vélo, VTT, course d’orientation à vélo</t>
  </si>
  <si>
    <t>Autres associations</t>
  </si>
  <si>
    <t>Nb d'équipes</t>
  </si>
  <si>
    <t>Niveau de Compétition</t>
  </si>
  <si>
    <t>Clubs (fédération)</t>
  </si>
  <si>
    <t>une par Categorie d'Age</t>
  </si>
  <si>
    <t>Dept / Reg / Nat / Int</t>
  </si>
  <si>
    <t>Mixte</t>
  </si>
  <si>
    <t>Diplôme Fédéral</t>
  </si>
  <si>
    <t>Certificat de Qualification Pro</t>
  </si>
  <si>
    <t>BP / DE / DES JEPS</t>
  </si>
  <si>
    <t>Label Ecole</t>
  </si>
  <si>
    <t xml:space="preserve">Qualification de l’encadrement </t>
  </si>
  <si>
    <t xml:space="preserve">  Dont - de 25 ans</t>
  </si>
  <si>
    <t>Nombre de Manifestations</t>
  </si>
  <si>
    <t>Fréquenation</t>
  </si>
  <si>
    <t>Dpt</t>
  </si>
  <si>
    <t>Rgl</t>
  </si>
  <si>
    <t>Nat</t>
  </si>
  <si>
    <t>Int</t>
  </si>
  <si>
    <t>Participants</t>
  </si>
  <si>
    <t>Public (estimation)</t>
  </si>
  <si>
    <t>Fédération mutilsports, 
affinitaires agréées ou associées</t>
  </si>
  <si>
    <t>arts Energétiques et Martiaux Chinois</t>
  </si>
  <si>
    <t>flying Disc France</t>
  </si>
  <si>
    <t>Educateurs/ Educatrices (responsables d'équipes)</t>
  </si>
  <si>
    <t>Encadrants Bénévoles/Parents</t>
  </si>
  <si>
    <t>Conseil d'Administration</t>
  </si>
  <si>
    <t>montagne et escalade</t>
  </si>
  <si>
    <t xml:space="preserve">Budget consolidé consacré au sport </t>
  </si>
  <si>
    <t>BP 2025</t>
  </si>
  <si>
    <t>Compte adm 2024</t>
  </si>
  <si>
    <t>Compte adm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</si>
</sst>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hadow/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2060"/>
      <name val="Times New Roman"/>
      <family val="1"/>
      <charset val="204"/>
    </font>
    <font>
      <sz val="12"/>
      <color rgb="FF002060"/>
      <name val="Calibri"/>
      <family val="2"/>
    </font>
    <font>
      <sz val="12"/>
      <color rgb="FF002060"/>
      <name val="Calibri"/>
      <family val="1"/>
      <charset val="204"/>
    </font>
    <font>
      <b/>
      <sz val="12"/>
      <color rgb="FF002060"/>
      <name val="Calibri"/>
      <family val="2"/>
    </font>
    <font>
      <b/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b/>
      <sz val="28"/>
      <color rgb="FF002060"/>
      <name val="Champagne &amp; Limousines"/>
      <family val="2"/>
    </font>
    <font>
      <sz val="14"/>
      <color rgb="FF000000"/>
      <name val="Calibri"/>
      <family val="2"/>
    </font>
    <font>
      <sz val="12"/>
      <color rgb="FF002060"/>
      <name val="Calibri"/>
      <family val="2"/>
      <scheme val="minor"/>
    </font>
    <font>
      <shadow/>
      <sz val="28"/>
      <color rgb="FF002060"/>
      <name val="Champagne &amp; Limousines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b/>
      <shadow/>
      <u/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hadow/>
      <u/>
      <sz val="12"/>
      <color rgb="FF002060"/>
      <name val="Calibri"/>
      <family val="2"/>
      <scheme val="minor"/>
    </font>
    <font>
      <b/>
      <shadow/>
      <u/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7"/>
      <color rgb="FF002060"/>
      <name val="Calibri"/>
      <family val="2"/>
      <scheme val="minor"/>
    </font>
    <font>
      <sz val="28"/>
      <color rgb="FF002060"/>
      <name val="Champagne &amp; Limousines"/>
      <family val="2"/>
    </font>
    <font>
      <sz val="28"/>
      <color rgb="FF002060"/>
      <name val="Champagne &amp; Limousines"/>
    </font>
  </fonts>
  <fills count="11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/>
      <diagonal/>
    </border>
    <border>
      <left/>
      <right/>
      <top style="medium">
        <color rgb="FF002060"/>
      </top>
      <bottom/>
      <diagonal/>
    </border>
    <border>
      <left style="medium">
        <color indexed="64"/>
      </left>
      <right style="medium">
        <color rgb="FF00206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medium">
        <color rgb="FF002060"/>
      </bottom>
      <diagonal/>
    </border>
    <border>
      <left style="medium">
        <color rgb="FF00206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 indent="4"/>
    </xf>
    <xf numFmtId="0" fontId="5" fillId="2" borderId="2" xfId="0" applyFont="1" applyFill="1" applyBorder="1" applyAlignment="1">
      <alignment horizontal="left" vertical="top" wrapText="1" indent="1"/>
    </xf>
    <xf numFmtId="0" fontId="5" fillId="2" borderId="2" xfId="0" applyFont="1" applyFill="1" applyBorder="1" applyAlignment="1">
      <alignment horizontal="left" vertical="top" wrapText="1" indent="2"/>
    </xf>
    <xf numFmtId="0" fontId="7" fillId="3" borderId="2" xfId="0" applyFont="1" applyFill="1" applyBorder="1" applyAlignment="1">
      <alignment horizontal="right" vertical="top" wrapText="1"/>
    </xf>
    <xf numFmtId="0" fontId="7" fillId="4" borderId="3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2" fontId="8" fillId="4" borderId="2" xfId="0" applyNumberFormat="1" applyFont="1" applyFill="1" applyBorder="1" applyAlignment="1">
      <alignment horizontal="right" vertical="center" shrinkToFit="1"/>
    </xf>
    <xf numFmtId="2" fontId="8" fillId="3" borderId="3" xfId="0" applyNumberFormat="1" applyFont="1" applyFill="1" applyBorder="1" applyAlignment="1">
      <alignment horizontal="right" vertical="center" shrinkToFit="1"/>
    </xf>
    <xf numFmtId="0" fontId="7" fillId="3" borderId="1" xfId="0" applyFont="1" applyFill="1" applyBorder="1" applyAlignment="1">
      <alignment horizontal="right" vertical="top" wrapText="1"/>
    </xf>
    <xf numFmtId="2" fontId="8" fillId="4" borderId="1" xfId="0" applyNumberFormat="1" applyFont="1" applyFill="1" applyBorder="1" applyAlignment="1">
      <alignment horizontal="right" vertical="center" shrinkToFit="1"/>
    </xf>
    <xf numFmtId="0" fontId="5" fillId="3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9" fillId="5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vertical="center" wrapText="1"/>
    </xf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13" xfId="0" applyFont="1" applyBorder="1"/>
    <xf numFmtId="0" fontId="12" fillId="0" borderId="14" xfId="0" applyFont="1" applyBorder="1"/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2" fillId="0" borderId="30" xfId="0" applyFont="1" applyBorder="1"/>
    <xf numFmtId="0" fontId="12" fillId="0" borderId="24" xfId="0" applyFont="1" applyBorder="1"/>
    <xf numFmtId="0" fontId="12" fillId="0" borderId="25" xfId="0" applyFont="1" applyBorder="1"/>
    <xf numFmtId="0" fontId="12" fillId="0" borderId="18" xfId="0" applyFont="1" applyBorder="1"/>
    <xf numFmtId="0" fontId="14" fillId="0" borderId="0" xfId="0" applyFont="1"/>
    <xf numFmtId="0" fontId="14" fillId="0" borderId="35" xfId="0" applyFont="1" applyBorder="1"/>
    <xf numFmtId="0" fontId="15" fillId="0" borderId="4" xfId="0" applyFont="1" applyBorder="1" applyAlignment="1">
      <alignment horizontal="right"/>
    </xf>
    <xf numFmtId="0" fontId="14" fillId="0" borderId="4" xfId="0" applyFont="1" applyBorder="1"/>
    <xf numFmtId="0" fontId="14" fillId="0" borderId="37" xfId="0" applyFont="1" applyBorder="1"/>
    <xf numFmtId="0" fontId="14" fillId="0" borderId="38" xfId="0" applyFont="1" applyBorder="1"/>
    <xf numFmtId="0" fontId="12" fillId="0" borderId="32" xfId="0" applyFont="1" applyBorder="1"/>
    <xf numFmtId="0" fontId="12" fillId="0" borderId="33" xfId="0" applyFont="1" applyBorder="1"/>
    <xf numFmtId="0" fontId="9" fillId="0" borderId="3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vertical="center" wrapText="1"/>
    </xf>
    <xf numFmtId="0" fontId="12" fillId="10" borderId="9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2" fillId="10" borderId="11" xfId="0" applyFont="1" applyFill="1" applyBorder="1" applyAlignment="1">
      <alignment vertical="center" wrapText="1"/>
    </xf>
    <xf numFmtId="0" fontId="12" fillId="7" borderId="39" xfId="0" applyFont="1" applyFill="1" applyBorder="1" applyAlignment="1">
      <alignment vertical="center" wrapText="1"/>
    </xf>
    <xf numFmtId="0" fontId="12" fillId="10" borderId="39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26" fillId="0" borderId="13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6" fillId="0" borderId="26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4" fillId="0" borderId="24" xfId="0" applyFont="1" applyBorder="1"/>
    <xf numFmtId="0" fontId="14" fillId="0" borderId="14" xfId="0" applyFont="1" applyBorder="1" applyAlignment="1">
      <alignment vertical="center" wrapText="1"/>
    </xf>
    <xf numFmtId="0" fontId="14" fillId="0" borderId="30" xfId="0" applyFont="1" applyBorder="1"/>
    <xf numFmtId="0" fontId="14" fillId="0" borderId="26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6" xfId="0" applyFont="1" applyBorder="1"/>
    <xf numFmtId="0" fontId="14" fillId="0" borderId="23" xfId="0" applyFont="1" applyBorder="1"/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31" xfId="0" applyFont="1" applyBorder="1"/>
    <xf numFmtId="0" fontId="14" fillId="0" borderId="33" xfId="0" applyFont="1" applyBorder="1"/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6" borderId="9" xfId="0" applyFont="1" applyFill="1" applyBorder="1"/>
    <xf numFmtId="0" fontId="12" fillId="6" borderId="11" xfId="0" applyFont="1" applyFill="1" applyBorder="1"/>
    <xf numFmtId="0" fontId="20" fillId="6" borderId="11" xfId="0" applyFont="1" applyFill="1" applyBorder="1" applyAlignment="1">
      <alignment horizontal="center" vertical="center"/>
    </xf>
    <xf numFmtId="0" fontId="12" fillId="6" borderId="39" xfId="0" applyFont="1" applyFill="1" applyBorder="1"/>
    <xf numFmtId="0" fontId="12" fillId="0" borderId="23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4" fillId="0" borderId="43" xfId="0" applyFont="1" applyBorder="1"/>
    <xf numFmtId="0" fontId="16" fillId="0" borderId="2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45" xfId="0" applyFont="1" applyBorder="1"/>
    <xf numFmtId="0" fontId="14" fillId="0" borderId="46" xfId="0" applyFont="1" applyBorder="1"/>
    <xf numFmtId="0" fontId="14" fillId="0" borderId="47" xfId="0" applyFont="1" applyBorder="1"/>
    <xf numFmtId="0" fontId="14" fillId="0" borderId="48" xfId="0" applyFont="1" applyBorder="1"/>
    <xf numFmtId="0" fontId="14" fillId="0" borderId="49" xfId="0" applyFont="1" applyBorder="1"/>
    <xf numFmtId="0" fontId="14" fillId="0" borderId="50" xfId="0" applyFont="1" applyBorder="1"/>
    <xf numFmtId="0" fontId="14" fillId="0" borderId="51" xfId="0" applyFont="1" applyBorder="1"/>
    <xf numFmtId="0" fontId="14" fillId="0" borderId="52" xfId="0" applyFont="1" applyBorder="1"/>
    <xf numFmtId="0" fontId="14" fillId="0" borderId="53" xfId="0" applyFont="1" applyBorder="1"/>
    <xf numFmtId="0" fontId="14" fillId="0" borderId="54" xfId="0" applyFont="1" applyBorder="1"/>
    <xf numFmtId="0" fontId="14" fillId="0" borderId="55" xfId="0" applyFont="1" applyBorder="1"/>
    <xf numFmtId="0" fontId="14" fillId="0" borderId="56" xfId="0" applyFont="1" applyBorder="1"/>
    <xf numFmtId="0" fontId="12" fillId="0" borderId="23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7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9" fillId="0" borderId="19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19" fillId="8" borderId="8" xfId="0" applyFont="1" applyFill="1" applyBorder="1" applyAlignment="1">
      <alignment horizontal="center" vertical="center" wrapText="1"/>
    </xf>
    <xf numFmtId="0" fontId="19" fillId="8" borderId="36" xfId="0" applyFont="1" applyFill="1" applyBorder="1" applyAlignment="1">
      <alignment horizontal="center" vertical="center" wrapText="1"/>
    </xf>
    <xf numFmtId="0" fontId="19" fillId="8" borderId="34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34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right" vertical="center"/>
    </xf>
    <xf numFmtId="0" fontId="18" fillId="0" borderId="21" xfId="0" applyFont="1" applyBorder="1" applyAlignment="1">
      <alignment horizontal="right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6" fillId="0" borderId="19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C2BE2-A0D7-4E80-AF2B-7130E12BC1FD}">
  <dimension ref="A1:G41"/>
  <sheetViews>
    <sheetView tabSelected="1" view="pageLayout" topLeftCell="A41" zoomScaleNormal="100" workbookViewId="0">
      <selection activeCell="A25" sqref="A25:B25"/>
    </sheetView>
  </sheetViews>
  <sheetFormatPr baseColWidth="10" defaultRowHeight="14.4" x14ac:dyDescent="0.3"/>
  <cols>
    <col min="2" max="2" width="21.6640625" customWidth="1"/>
    <col min="3" max="3" width="13" customWidth="1"/>
    <col min="4" max="4" width="10.44140625" customWidth="1"/>
    <col min="6" max="6" width="9.44140625" customWidth="1"/>
    <col min="7" max="7" width="18.109375" customWidth="1"/>
  </cols>
  <sheetData>
    <row r="1" spans="1:7" ht="65.25" customHeight="1" x14ac:dyDescent="0.3">
      <c r="A1" s="144" t="s">
        <v>162</v>
      </c>
      <c r="B1" s="145"/>
      <c r="C1" s="145"/>
      <c r="D1" s="145"/>
      <c r="E1" s="145"/>
      <c r="F1" s="145"/>
      <c r="G1" s="145"/>
    </row>
    <row r="2" spans="1:7" ht="16.2" thickBot="1" x14ac:dyDescent="0.35">
      <c r="A2" s="1"/>
      <c r="B2" s="1"/>
      <c r="C2" s="2"/>
      <c r="D2" s="2"/>
      <c r="E2" s="2"/>
      <c r="F2" s="2"/>
      <c r="G2" s="2"/>
    </row>
    <row r="3" spans="1:7" ht="16.2" thickBot="1" x14ac:dyDescent="0.35">
      <c r="A3" s="146" t="s">
        <v>0</v>
      </c>
      <c r="B3" s="147"/>
      <c r="C3" s="150" t="s">
        <v>1</v>
      </c>
      <c r="D3" s="152" t="s">
        <v>2</v>
      </c>
      <c r="E3" s="153"/>
      <c r="F3" s="153"/>
      <c r="G3" s="154"/>
    </row>
    <row r="4" spans="1:7" ht="32.25" customHeight="1" thickBot="1" x14ac:dyDescent="0.35">
      <c r="A4" s="148"/>
      <c r="B4" s="149"/>
      <c r="C4" s="151"/>
      <c r="D4" s="37" t="s">
        <v>3</v>
      </c>
      <c r="E4" s="37" t="s">
        <v>4</v>
      </c>
      <c r="F4" s="37" t="s">
        <v>5</v>
      </c>
      <c r="G4" s="37" t="s">
        <v>6</v>
      </c>
    </row>
    <row r="5" spans="1:7" ht="15.6" x14ac:dyDescent="0.3">
      <c r="A5" s="155" t="s">
        <v>7</v>
      </c>
      <c r="B5" s="156"/>
      <c r="C5" s="38" t="s">
        <v>8</v>
      </c>
      <c r="D5" s="38"/>
      <c r="E5" s="38"/>
      <c r="F5" s="38"/>
      <c r="G5" s="39"/>
    </row>
    <row r="6" spans="1:7" ht="15.6" x14ac:dyDescent="0.3">
      <c r="A6" s="142" t="s">
        <v>9</v>
      </c>
      <c r="B6" s="143"/>
      <c r="C6" s="40"/>
      <c r="D6" s="40"/>
      <c r="E6" s="40"/>
      <c r="F6" s="40"/>
      <c r="G6" s="41"/>
    </row>
    <row r="7" spans="1:7" ht="15.6" x14ac:dyDescent="0.3">
      <c r="A7" s="142" t="s">
        <v>10</v>
      </c>
      <c r="B7" s="143"/>
      <c r="C7" s="40"/>
      <c r="D7" s="40"/>
      <c r="E7" s="40"/>
      <c r="F7" s="40"/>
      <c r="G7" s="41"/>
    </row>
    <row r="8" spans="1:7" ht="15.6" x14ac:dyDescent="0.3">
      <c r="A8" s="157" t="s">
        <v>11</v>
      </c>
      <c r="B8" s="158"/>
      <c r="C8" s="40"/>
      <c r="D8" s="40"/>
      <c r="E8" s="40"/>
      <c r="F8" s="40"/>
      <c r="G8" s="41"/>
    </row>
    <row r="9" spans="1:7" ht="15.6" x14ac:dyDescent="0.3">
      <c r="A9" s="142" t="s">
        <v>12</v>
      </c>
      <c r="B9" s="143"/>
      <c r="C9" s="40"/>
      <c r="D9" s="40"/>
      <c r="E9" s="40"/>
      <c r="F9" s="40"/>
      <c r="G9" s="41"/>
    </row>
    <row r="10" spans="1:7" ht="15.6" x14ac:dyDescent="0.3">
      <c r="A10" s="142" t="s">
        <v>13</v>
      </c>
      <c r="B10" s="143"/>
      <c r="C10" s="40"/>
      <c r="D10" s="40"/>
      <c r="E10" s="40"/>
      <c r="F10" s="40"/>
      <c r="G10" s="41"/>
    </row>
    <row r="11" spans="1:7" ht="15.6" x14ac:dyDescent="0.3">
      <c r="A11" s="142" t="s">
        <v>14</v>
      </c>
      <c r="B11" s="143"/>
      <c r="C11" s="40"/>
      <c r="D11" s="40"/>
      <c r="E11" s="40"/>
      <c r="F11" s="40"/>
      <c r="G11" s="41"/>
    </row>
    <row r="12" spans="1:7" ht="15.6" x14ac:dyDescent="0.3">
      <c r="A12" s="142" t="s">
        <v>15</v>
      </c>
      <c r="B12" s="143"/>
      <c r="C12" s="40"/>
      <c r="D12" s="40"/>
      <c r="E12" s="40"/>
      <c r="F12" s="40"/>
      <c r="G12" s="41"/>
    </row>
    <row r="13" spans="1:7" ht="15.6" x14ac:dyDescent="0.3">
      <c r="A13" s="142" t="s">
        <v>16</v>
      </c>
      <c r="B13" s="143"/>
      <c r="C13" s="40"/>
      <c r="D13" s="40"/>
      <c r="E13" s="40"/>
      <c r="F13" s="40"/>
      <c r="G13" s="41"/>
    </row>
    <row r="14" spans="1:7" ht="15.6" x14ac:dyDescent="0.3">
      <c r="A14" s="142" t="s">
        <v>17</v>
      </c>
      <c r="B14" s="143"/>
      <c r="C14" s="40"/>
      <c r="D14" s="40"/>
      <c r="E14" s="40"/>
      <c r="F14" s="40"/>
      <c r="G14" s="41"/>
    </row>
    <row r="15" spans="1:7" ht="15.6" x14ac:dyDescent="0.3">
      <c r="A15" s="142" t="s">
        <v>18</v>
      </c>
      <c r="B15" s="143"/>
      <c r="C15" s="40"/>
      <c r="D15" s="40"/>
      <c r="E15" s="40"/>
      <c r="F15" s="40"/>
      <c r="G15" s="41"/>
    </row>
    <row r="16" spans="1:7" ht="15.6" x14ac:dyDescent="0.3">
      <c r="A16" s="142" t="s">
        <v>38</v>
      </c>
      <c r="B16" s="143"/>
      <c r="C16" s="40"/>
      <c r="D16" s="40"/>
      <c r="E16" s="40"/>
      <c r="F16" s="40"/>
      <c r="G16" s="41"/>
    </row>
    <row r="17" spans="1:7" ht="15.6" x14ac:dyDescent="0.3">
      <c r="A17" s="142" t="s">
        <v>20</v>
      </c>
      <c r="B17" s="143"/>
      <c r="C17" s="40"/>
      <c r="D17" s="40"/>
      <c r="E17" s="40"/>
      <c r="F17" s="40"/>
      <c r="G17" s="41"/>
    </row>
    <row r="18" spans="1:7" ht="15.6" x14ac:dyDescent="0.3">
      <c r="A18" s="142" t="s">
        <v>21</v>
      </c>
      <c r="B18" s="143"/>
      <c r="C18" s="40"/>
      <c r="D18" s="40"/>
      <c r="E18" s="40"/>
      <c r="F18" s="40"/>
      <c r="G18" s="41"/>
    </row>
    <row r="19" spans="1:7" ht="15.6" x14ac:dyDescent="0.3">
      <c r="A19" s="142" t="s">
        <v>22</v>
      </c>
      <c r="B19" s="143"/>
      <c r="C19" s="40"/>
      <c r="D19" s="40"/>
      <c r="E19" s="40"/>
      <c r="F19" s="40"/>
      <c r="G19" s="41"/>
    </row>
    <row r="20" spans="1:7" ht="15.6" x14ac:dyDescent="0.3">
      <c r="A20" s="142" t="s">
        <v>23</v>
      </c>
      <c r="B20" s="143"/>
      <c r="C20" s="40"/>
      <c r="D20" s="40"/>
      <c r="E20" s="40"/>
      <c r="F20" s="40"/>
      <c r="G20" s="41"/>
    </row>
    <row r="21" spans="1:7" ht="15.6" x14ac:dyDescent="0.3">
      <c r="A21" s="142" t="s">
        <v>37</v>
      </c>
      <c r="B21" s="143"/>
      <c r="C21" s="40"/>
      <c r="D21" s="40"/>
      <c r="E21" s="40"/>
      <c r="F21" s="40"/>
      <c r="G21" s="41"/>
    </row>
    <row r="22" spans="1:7" ht="15.6" x14ac:dyDescent="0.3">
      <c r="A22" s="142" t="s">
        <v>24</v>
      </c>
      <c r="B22" s="143"/>
      <c r="C22" s="40"/>
      <c r="D22" s="40"/>
      <c r="E22" s="40"/>
      <c r="F22" s="40"/>
      <c r="G22" s="41"/>
    </row>
    <row r="23" spans="1:7" ht="15.6" x14ac:dyDescent="0.3">
      <c r="A23" s="142" t="s">
        <v>40</v>
      </c>
      <c r="B23" s="143"/>
      <c r="C23" s="40"/>
      <c r="D23" s="40"/>
      <c r="E23" s="40"/>
      <c r="F23" s="40"/>
      <c r="G23" s="41"/>
    </row>
    <row r="24" spans="1:7" ht="15.6" x14ac:dyDescent="0.3">
      <c r="A24" s="142" t="s">
        <v>25</v>
      </c>
      <c r="B24" s="143"/>
      <c r="C24" s="40"/>
      <c r="D24" s="40"/>
      <c r="E24" s="40"/>
      <c r="F24" s="40"/>
      <c r="G24" s="41"/>
    </row>
    <row r="25" spans="1:7" ht="15.6" x14ac:dyDescent="0.3">
      <c r="A25" s="142" t="s">
        <v>260</v>
      </c>
      <c r="B25" s="143"/>
      <c r="C25" s="40"/>
      <c r="D25" s="40"/>
      <c r="E25" s="40"/>
      <c r="F25" s="40"/>
      <c r="G25" s="41"/>
    </row>
    <row r="26" spans="1:7" ht="15.6" x14ac:dyDescent="0.3">
      <c r="A26" s="142" t="s">
        <v>26</v>
      </c>
      <c r="B26" s="143"/>
      <c r="C26" s="40"/>
      <c r="D26" s="40"/>
      <c r="E26" s="40"/>
      <c r="F26" s="40"/>
      <c r="G26" s="41"/>
    </row>
    <row r="27" spans="1:7" ht="15.6" x14ac:dyDescent="0.3">
      <c r="A27" s="142" t="s">
        <v>27</v>
      </c>
      <c r="B27" s="143"/>
      <c r="C27" s="40"/>
      <c r="D27" s="40"/>
      <c r="E27" s="40"/>
      <c r="F27" s="40"/>
      <c r="G27" s="41"/>
    </row>
    <row r="28" spans="1:7" ht="15.6" x14ac:dyDescent="0.3">
      <c r="A28" s="142" t="s">
        <v>41</v>
      </c>
      <c r="B28" s="143"/>
      <c r="C28" s="40"/>
      <c r="D28" s="40"/>
      <c r="E28" s="40"/>
      <c r="F28" s="40"/>
      <c r="G28" s="41"/>
    </row>
    <row r="29" spans="1:7" ht="15.6" x14ac:dyDescent="0.3">
      <c r="A29" s="142" t="s">
        <v>39</v>
      </c>
      <c r="B29" s="143"/>
      <c r="C29" s="40"/>
      <c r="D29" s="40"/>
      <c r="E29" s="40"/>
      <c r="F29" s="40"/>
      <c r="G29" s="41"/>
    </row>
    <row r="30" spans="1:7" ht="15.6" x14ac:dyDescent="0.3">
      <c r="A30" s="142" t="s">
        <v>28</v>
      </c>
      <c r="B30" s="143"/>
      <c r="C30" s="40"/>
      <c r="D30" s="40"/>
      <c r="E30" s="40"/>
      <c r="F30" s="40"/>
      <c r="G30" s="41"/>
    </row>
    <row r="31" spans="1:7" ht="15.6" x14ac:dyDescent="0.3">
      <c r="A31" s="142" t="s">
        <v>19</v>
      </c>
      <c r="B31" s="143"/>
      <c r="C31" s="40"/>
      <c r="D31" s="40"/>
      <c r="E31" s="40"/>
      <c r="F31" s="40"/>
      <c r="G31" s="41"/>
    </row>
    <row r="32" spans="1:7" ht="15.6" x14ac:dyDescent="0.3">
      <c r="A32" s="142" t="s">
        <v>42</v>
      </c>
      <c r="B32" s="143"/>
      <c r="C32" s="40"/>
      <c r="D32" s="40"/>
      <c r="E32" s="40"/>
      <c r="F32" s="40"/>
      <c r="G32" s="41"/>
    </row>
    <row r="33" spans="1:7" ht="15.6" x14ac:dyDescent="0.3">
      <c r="A33" s="142" t="s">
        <v>29</v>
      </c>
      <c r="B33" s="143"/>
      <c r="C33" s="40"/>
      <c r="D33" s="40"/>
      <c r="E33" s="40"/>
      <c r="F33" s="40"/>
      <c r="G33" s="41"/>
    </row>
    <row r="34" spans="1:7" ht="15.6" x14ac:dyDescent="0.3">
      <c r="A34" s="142" t="s">
        <v>30</v>
      </c>
      <c r="B34" s="143"/>
      <c r="C34" s="40"/>
      <c r="D34" s="40"/>
      <c r="E34" s="40"/>
      <c r="F34" s="40"/>
      <c r="G34" s="41"/>
    </row>
    <row r="35" spans="1:7" ht="15.6" x14ac:dyDescent="0.3">
      <c r="A35" s="142" t="s">
        <v>31</v>
      </c>
      <c r="B35" s="143"/>
      <c r="C35" s="40"/>
      <c r="D35" s="40"/>
      <c r="E35" s="40"/>
      <c r="F35" s="40"/>
      <c r="G35" s="41"/>
    </row>
    <row r="36" spans="1:7" ht="15.6" x14ac:dyDescent="0.3">
      <c r="A36" s="142" t="s">
        <v>32</v>
      </c>
      <c r="B36" s="143"/>
      <c r="C36" s="40"/>
      <c r="D36" s="40"/>
      <c r="E36" s="40"/>
      <c r="F36" s="40"/>
      <c r="G36" s="41"/>
    </row>
    <row r="37" spans="1:7" ht="15.6" x14ac:dyDescent="0.3">
      <c r="A37" s="142" t="s">
        <v>33</v>
      </c>
      <c r="B37" s="143"/>
      <c r="C37" s="40"/>
      <c r="D37" s="40"/>
      <c r="E37" s="40"/>
      <c r="F37" s="40"/>
      <c r="G37" s="41"/>
    </row>
    <row r="38" spans="1:7" ht="15.6" x14ac:dyDescent="0.3">
      <c r="A38" s="142" t="s">
        <v>34</v>
      </c>
      <c r="B38" s="143"/>
      <c r="C38" s="40"/>
      <c r="D38" s="40"/>
      <c r="E38" s="40"/>
      <c r="F38" s="40"/>
      <c r="G38" s="41"/>
    </row>
    <row r="39" spans="1:7" ht="15.6" x14ac:dyDescent="0.3">
      <c r="A39" s="142" t="s">
        <v>35</v>
      </c>
      <c r="B39" s="143"/>
      <c r="C39" s="40"/>
      <c r="D39" s="40"/>
      <c r="E39" s="40"/>
      <c r="F39" s="40"/>
      <c r="G39" s="41"/>
    </row>
    <row r="40" spans="1:7" ht="16.2" thickBot="1" x14ac:dyDescent="0.35">
      <c r="A40" s="159" t="s">
        <v>36</v>
      </c>
      <c r="B40" s="160"/>
      <c r="C40" s="42"/>
      <c r="D40" s="42"/>
      <c r="E40" s="42"/>
      <c r="F40" s="42"/>
      <c r="G40" s="43"/>
    </row>
    <row r="41" spans="1:7" ht="16.2" thickBot="1" x14ac:dyDescent="0.35">
      <c r="A41" s="161" t="s">
        <v>43</v>
      </c>
      <c r="B41" s="162"/>
      <c r="C41" s="44">
        <f>SUM(C5:C40)</f>
        <v>0</v>
      </c>
      <c r="D41" s="44">
        <f>SUM(D5:D40)</f>
        <v>0</v>
      </c>
      <c r="E41" s="44">
        <f t="shared" ref="E41:G41" si="0">SUM(E5:E40)</f>
        <v>0</v>
      </c>
      <c r="F41" s="44">
        <f t="shared" si="0"/>
        <v>0</v>
      </c>
      <c r="G41" s="45">
        <f t="shared" si="0"/>
        <v>0</v>
      </c>
    </row>
  </sheetData>
  <sortState xmlns:xlrd2="http://schemas.microsoft.com/office/spreadsheetml/2017/richdata2" ref="A6:B40">
    <sortCondition ref="A5:A40"/>
  </sortState>
  <mergeCells count="41">
    <mergeCell ref="A37:B37"/>
    <mergeCell ref="A38:B38"/>
    <mergeCell ref="A39:B39"/>
    <mergeCell ref="A40:B40"/>
    <mergeCell ref="A41:B41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G1"/>
    <mergeCell ref="A3:B4"/>
    <mergeCell ref="C3:C4"/>
    <mergeCell ref="D3:G3"/>
    <mergeCell ref="A5:B5"/>
    <mergeCell ref="A6:B6"/>
    <mergeCell ref="A7:B7"/>
    <mergeCell ref="A8:B8"/>
    <mergeCell ref="A9:B9"/>
    <mergeCell ref="A10:B10"/>
    <mergeCell ref="A11:B11"/>
  </mergeCells>
  <pageMargins left="0.31496062992125984" right="0.31496062992125984" top="0.35433070866141736" bottom="0.35433070866141736" header="0.31496062992125984" footer="0.31496062992125984"/>
  <pageSetup paperSize="9" scale="95" orientation="portrait" verticalDpi="0" r:id="rId1"/>
  <headerFoot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865E-8D6B-4C52-9FEC-F455272D67F5}">
  <dimension ref="A2:H52"/>
  <sheetViews>
    <sheetView view="pageLayout" topLeftCell="A30" zoomScaleNormal="100" workbookViewId="0">
      <selection activeCell="G56" sqref="G56"/>
    </sheetView>
  </sheetViews>
  <sheetFormatPr baseColWidth="10" defaultRowHeight="14.4" x14ac:dyDescent="0.3"/>
  <cols>
    <col min="8" max="8" width="13.44140625" customWidth="1"/>
  </cols>
  <sheetData>
    <row r="2" spans="1:8" ht="15" thickBot="1" x14ac:dyDescent="0.35"/>
    <row r="3" spans="1:8" x14ac:dyDescent="0.3">
      <c r="A3" s="226" t="s">
        <v>236</v>
      </c>
      <c r="B3" s="227"/>
      <c r="C3" s="230" t="s">
        <v>246</v>
      </c>
      <c r="D3" s="231"/>
      <c r="E3" s="231"/>
      <c r="F3" s="232"/>
      <c r="G3" s="233" t="s">
        <v>247</v>
      </c>
      <c r="H3" s="234"/>
    </row>
    <row r="4" spans="1:8" ht="27.75" customHeight="1" thickBot="1" x14ac:dyDescent="0.35">
      <c r="A4" s="228"/>
      <c r="B4" s="229"/>
      <c r="C4" s="112" t="s">
        <v>248</v>
      </c>
      <c r="D4" s="113" t="s">
        <v>249</v>
      </c>
      <c r="E4" s="113" t="s">
        <v>250</v>
      </c>
      <c r="F4" s="114" t="s">
        <v>251</v>
      </c>
      <c r="G4" s="115" t="s">
        <v>252</v>
      </c>
      <c r="H4" s="116" t="s">
        <v>253</v>
      </c>
    </row>
    <row r="5" spans="1:8" x14ac:dyDescent="0.3">
      <c r="A5" s="235"/>
      <c r="B5" s="236"/>
      <c r="C5" s="98"/>
      <c r="D5" s="96"/>
      <c r="E5" s="96"/>
      <c r="F5" s="99"/>
      <c r="G5" s="102"/>
      <c r="H5" s="97"/>
    </row>
    <row r="6" spans="1:8" x14ac:dyDescent="0.3">
      <c r="A6" s="220"/>
      <c r="B6" s="221"/>
      <c r="C6" s="100"/>
      <c r="D6" s="94"/>
      <c r="E6" s="94"/>
      <c r="F6" s="101"/>
      <c r="G6" s="103"/>
      <c r="H6" s="95"/>
    </row>
    <row r="7" spans="1:8" x14ac:dyDescent="0.3">
      <c r="A7" s="220"/>
      <c r="B7" s="221"/>
      <c r="C7" s="100"/>
      <c r="D7" s="94"/>
      <c r="E7" s="94"/>
      <c r="F7" s="101"/>
      <c r="G7" s="103"/>
      <c r="H7" s="95"/>
    </row>
    <row r="8" spans="1:8" x14ac:dyDescent="0.3">
      <c r="A8" s="220"/>
      <c r="B8" s="221"/>
      <c r="C8" s="100"/>
      <c r="D8" s="94"/>
      <c r="E8" s="94"/>
      <c r="F8" s="101"/>
      <c r="G8" s="103"/>
      <c r="H8" s="95"/>
    </row>
    <row r="9" spans="1:8" x14ac:dyDescent="0.3">
      <c r="A9" s="220"/>
      <c r="B9" s="221"/>
      <c r="C9" s="100"/>
      <c r="D9" s="94"/>
      <c r="E9" s="94"/>
      <c r="F9" s="101"/>
      <c r="G9" s="103"/>
      <c r="H9" s="95"/>
    </row>
    <row r="10" spans="1:8" x14ac:dyDescent="0.3">
      <c r="A10" s="220"/>
      <c r="B10" s="221"/>
      <c r="C10" s="100"/>
      <c r="D10" s="94"/>
      <c r="E10" s="94"/>
      <c r="F10" s="101"/>
      <c r="G10" s="103"/>
      <c r="H10" s="95"/>
    </row>
    <row r="11" spans="1:8" x14ac:dyDescent="0.3">
      <c r="A11" s="220"/>
      <c r="B11" s="221"/>
      <c r="C11" s="100"/>
      <c r="D11" s="94"/>
      <c r="E11" s="94"/>
      <c r="F11" s="101"/>
      <c r="G11" s="103"/>
      <c r="H11" s="95"/>
    </row>
    <row r="12" spans="1:8" x14ac:dyDescent="0.3">
      <c r="A12" s="220"/>
      <c r="B12" s="221"/>
      <c r="C12" s="100"/>
      <c r="D12" s="94"/>
      <c r="E12" s="94"/>
      <c r="F12" s="101"/>
      <c r="G12" s="103"/>
      <c r="H12" s="95"/>
    </row>
    <row r="13" spans="1:8" x14ac:dyDescent="0.3">
      <c r="A13" s="220"/>
      <c r="B13" s="221"/>
      <c r="C13" s="100"/>
      <c r="D13" s="94"/>
      <c r="E13" s="94"/>
      <c r="F13" s="101"/>
      <c r="G13" s="103"/>
      <c r="H13" s="95"/>
    </row>
    <row r="14" spans="1:8" x14ac:dyDescent="0.3">
      <c r="A14" s="220"/>
      <c r="B14" s="221"/>
      <c r="C14" s="100"/>
      <c r="D14" s="94"/>
      <c r="E14" s="94"/>
      <c r="F14" s="101"/>
      <c r="G14" s="103"/>
      <c r="H14" s="95"/>
    </row>
    <row r="15" spans="1:8" x14ac:dyDescent="0.3">
      <c r="A15" s="220"/>
      <c r="B15" s="221"/>
      <c r="C15" s="100"/>
      <c r="D15" s="94"/>
      <c r="E15" s="94"/>
      <c r="F15" s="101"/>
      <c r="G15" s="103"/>
      <c r="H15" s="95"/>
    </row>
    <row r="16" spans="1:8" x14ac:dyDescent="0.3">
      <c r="A16" s="220"/>
      <c r="B16" s="221"/>
      <c r="C16" s="100"/>
      <c r="D16" s="94"/>
      <c r="E16" s="94"/>
      <c r="F16" s="101"/>
      <c r="G16" s="103"/>
      <c r="H16" s="95"/>
    </row>
    <row r="17" spans="1:8" x14ac:dyDescent="0.3">
      <c r="A17" s="220"/>
      <c r="B17" s="221"/>
      <c r="C17" s="100"/>
      <c r="D17" s="94"/>
      <c r="E17" s="94"/>
      <c r="F17" s="101"/>
      <c r="G17" s="103"/>
      <c r="H17" s="95"/>
    </row>
    <row r="18" spans="1:8" x14ac:dyDescent="0.3">
      <c r="A18" s="220"/>
      <c r="B18" s="221"/>
      <c r="C18" s="100"/>
      <c r="D18" s="94"/>
      <c r="E18" s="94"/>
      <c r="F18" s="101"/>
      <c r="G18" s="103"/>
      <c r="H18" s="95"/>
    </row>
    <row r="19" spans="1:8" x14ac:dyDescent="0.3">
      <c r="A19" s="220"/>
      <c r="B19" s="221"/>
      <c r="C19" s="100"/>
      <c r="D19" s="94"/>
      <c r="E19" s="94"/>
      <c r="F19" s="101"/>
      <c r="G19" s="103"/>
      <c r="H19" s="95"/>
    </row>
    <row r="20" spans="1:8" x14ac:dyDescent="0.3">
      <c r="A20" s="220"/>
      <c r="B20" s="221"/>
      <c r="C20" s="100"/>
      <c r="D20" s="94"/>
      <c r="E20" s="94"/>
      <c r="F20" s="101"/>
      <c r="G20" s="103"/>
      <c r="H20" s="95"/>
    </row>
    <row r="21" spans="1:8" x14ac:dyDescent="0.3">
      <c r="A21" s="220"/>
      <c r="B21" s="221"/>
      <c r="C21" s="100"/>
      <c r="D21" s="94"/>
      <c r="E21" s="94"/>
      <c r="F21" s="101"/>
      <c r="G21" s="103"/>
      <c r="H21" s="95"/>
    </row>
    <row r="22" spans="1:8" x14ac:dyDescent="0.3">
      <c r="A22" s="220"/>
      <c r="B22" s="221"/>
      <c r="C22" s="100"/>
      <c r="D22" s="94"/>
      <c r="E22" s="94"/>
      <c r="F22" s="101"/>
      <c r="G22" s="103"/>
      <c r="H22" s="95"/>
    </row>
    <row r="23" spans="1:8" x14ac:dyDescent="0.3">
      <c r="A23" s="220"/>
      <c r="B23" s="221"/>
      <c r="C23" s="100"/>
      <c r="D23" s="94"/>
      <c r="E23" s="94"/>
      <c r="F23" s="101"/>
      <c r="G23" s="103"/>
      <c r="H23" s="95"/>
    </row>
    <row r="24" spans="1:8" x14ac:dyDescent="0.3">
      <c r="A24" s="220"/>
      <c r="B24" s="221"/>
      <c r="C24" s="100"/>
      <c r="D24" s="94"/>
      <c r="E24" s="94"/>
      <c r="F24" s="101"/>
      <c r="G24" s="103"/>
      <c r="H24" s="95"/>
    </row>
    <row r="25" spans="1:8" x14ac:dyDescent="0.3">
      <c r="A25" s="220"/>
      <c r="B25" s="221"/>
      <c r="C25" s="100"/>
      <c r="D25" s="94"/>
      <c r="E25" s="94"/>
      <c r="F25" s="101"/>
      <c r="G25" s="103"/>
      <c r="H25" s="95"/>
    </row>
    <row r="26" spans="1:8" x14ac:dyDescent="0.3">
      <c r="A26" s="220"/>
      <c r="B26" s="221"/>
      <c r="C26" s="100"/>
      <c r="D26" s="94"/>
      <c r="E26" s="94"/>
      <c r="F26" s="101"/>
      <c r="G26" s="103"/>
      <c r="H26" s="95"/>
    </row>
    <row r="27" spans="1:8" x14ac:dyDescent="0.3">
      <c r="A27" s="220"/>
      <c r="B27" s="221"/>
      <c r="C27" s="100"/>
      <c r="D27" s="94"/>
      <c r="E27" s="94"/>
      <c r="F27" s="101"/>
      <c r="G27" s="103"/>
      <c r="H27" s="95"/>
    </row>
    <row r="28" spans="1:8" x14ac:dyDescent="0.3">
      <c r="A28" s="220"/>
      <c r="B28" s="221"/>
      <c r="C28" s="100"/>
      <c r="D28" s="94"/>
      <c r="E28" s="94"/>
      <c r="F28" s="101"/>
      <c r="G28" s="103"/>
      <c r="H28" s="95"/>
    </row>
    <row r="29" spans="1:8" x14ac:dyDescent="0.3">
      <c r="A29" s="220"/>
      <c r="B29" s="221"/>
      <c r="C29" s="100"/>
      <c r="D29" s="94"/>
      <c r="E29" s="94"/>
      <c r="F29" s="101"/>
      <c r="G29" s="103"/>
      <c r="H29" s="95"/>
    </row>
    <row r="30" spans="1:8" x14ac:dyDescent="0.3">
      <c r="A30" s="220"/>
      <c r="B30" s="221"/>
      <c r="C30" s="100"/>
      <c r="D30" s="94"/>
      <c r="E30" s="94"/>
      <c r="F30" s="101"/>
      <c r="G30" s="103"/>
      <c r="H30" s="95"/>
    </row>
    <row r="31" spans="1:8" x14ac:dyDescent="0.3">
      <c r="A31" s="220"/>
      <c r="B31" s="221"/>
      <c r="C31" s="100"/>
      <c r="D31" s="94"/>
      <c r="E31" s="94"/>
      <c r="F31" s="101"/>
      <c r="G31" s="103"/>
      <c r="H31" s="95"/>
    </row>
    <row r="32" spans="1:8" x14ac:dyDescent="0.3">
      <c r="A32" s="220"/>
      <c r="B32" s="221"/>
      <c r="C32" s="100"/>
      <c r="D32" s="94"/>
      <c r="E32" s="94"/>
      <c r="F32" s="101"/>
      <c r="G32" s="103"/>
      <c r="H32" s="95"/>
    </row>
    <row r="33" spans="1:8" x14ac:dyDescent="0.3">
      <c r="A33" s="220"/>
      <c r="B33" s="221"/>
      <c r="C33" s="100"/>
      <c r="D33" s="94"/>
      <c r="E33" s="94"/>
      <c r="F33" s="101"/>
      <c r="G33" s="103"/>
      <c r="H33" s="95"/>
    </row>
    <row r="34" spans="1:8" x14ac:dyDescent="0.3">
      <c r="A34" s="220"/>
      <c r="B34" s="221"/>
      <c r="C34" s="100"/>
      <c r="D34" s="94"/>
      <c r="E34" s="94"/>
      <c r="F34" s="101"/>
      <c r="G34" s="103"/>
      <c r="H34" s="95"/>
    </row>
    <row r="35" spans="1:8" x14ac:dyDescent="0.3">
      <c r="A35" s="220"/>
      <c r="B35" s="221"/>
      <c r="C35" s="100"/>
      <c r="D35" s="94"/>
      <c r="E35" s="94"/>
      <c r="F35" s="101"/>
      <c r="G35" s="103"/>
      <c r="H35" s="95"/>
    </row>
    <row r="36" spans="1:8" x14ac:dyDescent="0.3">
      <c r="A36" s="220"/>
      <c r="B36" s="221"/>
      <c r="C36" s="100"/>
      <c r="D36" s="94"/>
      <c r="E36" s="94"/>
      <c r="F36" s="101"/>
      <c r="G36" s="103"/>
      <c r="H36" s="95"/>
    </row>
    <row r="37" spans="1:8" x14ac:dyDescent="0.3">
      <c r="A37" s="220"/>
      <c r="B37" s="221"/>
      <c r="C37" s="100"/>
      <c r="D37" s="94"/>
      <c r="E37" s="94"/>
      <c r="F37" s="101"/>
      <c r="G37" s="103"/>
      <c r="H37" s="95"/>
    </row>
    <row r="38" spans="1:8" x14ac:dyDescent="0.3">
      <c r="A38" s="220"/>
      <c r="B38" s="221"/>
      <c r="C38" s="100"/>
      <c r="D38" s="94"/>
      <c r="E38" s="94"/>
      <c r="F38" s="101"/>
      <c r="G38" s="103"/>
      <c r="H38" s="95"/>
    </row>
    <row r="39" spans="1:8" x14ac:dyDescent="0.3">
      <c r="A39" s="220"/>
      <c r="B39" s="221"/>
      <c r="C39" s="100"/>
      <c r="D39" s="94"/>
      <c r="E39" s="94"/>
      <c r="F39" s="101"/>
      <c r="G39" s="103"/>
      <c r="H39" s="95"/>
    </row>
    <row r="40" spans="1:8" x14ac:dyDescent="0.3">
      <c r="A40" s="220"/>
      <c r="B40" s="221"/>
      <c r="C40" s="100"/>
      <c r="D40" s="94"/>
      <c r="E40" s="94"/>
      <c r="F40" s="101"/>
      <c r="G40" s="103"/>
      <c r="H40" s="95"/>
    </row>
    <row r="41" spans="1:8" x14ac:dyDescent="0.3">
      <c r="A41" s="220"/>
      <c r="B41" s="221"/>
      <c r="C41" s="100"/>
      <c r="D41" s="94"/>
      <c r="E41" s="94"/>
      <c r="F41" s="101"/>
      <c r="G41" s="103"/>
      <c r="H41" s="95"/>
    </row>
    <row r="42" spans="1:8" x14ac:dyDescent="0.3">
      <c r="A42" s="220"/>
      <c r="B42" s="221"/>
      <c r="C42" s="100"/>
      <c r="D42" s="94"/>
      <c r="E42" s="94"/>
      <c r="F42" s="101"/>
      <c r="G42" s="103"/>
      <c r="H42" s="95"/>
    </row>
    <row r="43" spans="1:8" x14ac:dyDescent="0.3">
      <c r="A43" s="220"/>
      <c r="B43" s="221"/>
      <c r="C43" s="100"/>
      <c r="D43" s="94"/>
      <c r="E43" s="94"/>
      <c r="F43" s="101"/>
      <c r="G43" s="103"/>
      <c r="H43" s="95"/>
    </row>
    <row r="44" spans="1:8" x14ac:dyDescent="0.3">
      <c r="A44" s="220"/>
      <c r="B44" s="221"/>
      <c r="C44" s="100"/>
      <c r="D44" s="94"/>
      <c r="E44" s="94"/>
      <c r="F44" s="101"/>
      <c r="G44" s="103"/>
      <c r="H44" s="95"/>
    </row>
    <row r="45" spans="1:8" x14ac:dyDescent="0.3">
      <c r="A45" s="220"/>
      <c r="B45" s="221"/>
      <c r="C45" s="100"/>
      <c r="D45" s="94"/>
      <c r="E45" s="94"/>
      <c r="F45" s="101"/>
      <c r="G45" s="103"/>
      <c r="H45" s="95"/>
    </row>
    <row r="46" spans="1:8" x14ac:dyDescent="0.3">
      <c r="A46" s="220"/>
      <c r="B46" s="221"/>
      <c r="C46" s="100"/>
      <c r="D46" s="94"/>
      <c r="E46" s="94"/>
      <c r="F46" s="101"/>
      <c r="G46" s="103"/>
      <c r="H46" s="95"/>
    </row>
    <row r="47" spans="1:8" x14ac:dyDescent="0.3">
      <c r="A47" s="220"/>
      <c r="B47" s="221"/>
      <c r="C47" s="100"/>
      <c r="D47" s="94"/>
      <c r="E47" s="94"/>
      <c r="F47" s="101"/>
      <c r="G47" s="103"/>
      <c r="H47" s="95"/>
    </row>
    <row r="48" spans="1:8" x14ac:dyDescent="0.3">
      <c r="A48" s="220"/>
      <c r="B48" s="221"/>
      <c r="C48" s="100"/>
      <c r="D48" s="94"/>
      <c r="E48" s="94"/>
      <c r="F48" s="101"/>
      <c r="G48" s="103"/>
      <c r="H48" s="95"/>
    </row>
    <row r="49" spans="1:8" x14ac:dyDescent="0.3">
      <c r="A49" s="220"/>
      <c r="B49" s="221"/>
      <c r="C49" s="100"/>
      <c r="D49" s="94"/>
      <c r="E49" s="94"/>
      <c r="F49" s="101"/>
      <c r="G49" s="103"/>
      <c r="H49" s="95"/>
    </row>
    <row r="50" spans="1:8" x14ac:dyDescent="0.3">
      <c r="A50" s="220"/>
      <c r="B50" s="221"/>
      <c r="C50" s="100"/>
      <c r="D50" s="94"/>
      <c r="E50" s="94"/>
      <c r="F50" s="101"/>
      <c r="G50" s="103"/>
      <c r="H50" s="95"/>
    </row>
    <row r="51" spans="1:8" ht="15" thickBot="1" x14ac:dyDescent="0.35">
      <c r="A51" s="222"/>
      <c r="B51" s="223"/>
      <c r="C51" s="104"/>
      <c r="D51" s="105"/>
      <c r="E51" s="105"/>
      <c r="F51" s="106"/>
      <c r="G51" s="107"/>
      <c r="H51" s="108"/>
    </row>
    <row r="52" spans="1:8" ht="15" thickBot="1" x14ac:dyDescent="0.35">
      <c r="A52" s="224" t="s">
        <v>157</v>
      </c>
      <c r="B52" s="225"/>
      <c r="C52" s="109">
        <f t="shared" ref="C52:H52" si="0">SUM(C5:C51)</f>
        <v>0</v>
      </c>
      <c r="D52" s="110">
        <f t="shared" si="0"/>
        <v>0</v>
      </c>
      <c r="E52" s="110">
        <f t="shared" si="0"/>
        <v>0</v>
      </c>
      <c r="F52" s="111">
        <f t="shared" si="0"/>
        <v>0</v>
      </c>
      <c r="G52" s="111">
        <f t="shared" si="0"/>
        <v>0</v>
      </c>
      <c r="H52" s="111">
        <f t="shared" si="0"/>
        <v>0</v>
      </c>
    </row>
  </sheetData>
  <mergeCells count="51">
    <mergeCell ref="A3:B4"/>
    <mergeCell ref="C3:F3"/>
    <mergeCell ref="G3:H3"/>
    <mergeCell ref="A5:B5"/>
    <mergeCell ref="A6:B6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48:B48"/>
  </mergeCells>
  <pageMargins left="0.31496062992125984" right="0.31496062992125984" top="0.35433070866141736" bottom="0.35433070866141736" header="0.31496062992125984" footer="0.31496062992125984"/>
  <pageSetup paperSize="9" scale="95" orientation="portrait" verticalDpi="0" r:id="rId1"/>
  <headerFooter>
    <oddFooter>&amp;LCROS Grand Est  &amp;C&amp;9Dossier complémentaire label communes et villes sportives Grand Est (2025)                  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C102-462F-45D5-8F61-C051293E2CF3}">
  <dimension ref="A1:G57"/>
  <sheetViews>
    <sheetView view="pageLayout" topLeftCell="A38" zoomScaleNormal="100" workbookViewId="0">
      <selection activeCell="A25" sqref="A25:B25"/>
    </sheetView>
  </sheetViews>
  <sheetFormatPr baseColWidth="10" defaultRowHeight="14.4" x14ac:dyDescent="0.3"/>
  <cols>
    <col min="2" max="2" width="32.6640625" customWidth="1"/>
    <col min="3" max="3" width="17.33203125" customWidth="1"/>
    <col min="6" max="6" width="9.88671875" customWidth="1"/>
    <col min="7" max="7" width="19" customWidth="1"/>
  </cols>
  <sheetData>
    <row r="1" spans="1:7" ht="72" customHeight="1" x14ac:dyDescent="0.3">
      <c r="A1" s="163" t="s">
        <v>163</v>
      </c>
      <c r="B1" s="163"/>
      <c r="C1" s="163"/>
      <c r="D1" s="163"/>
      <c r="E1" s="163"/>
      <c r="F1" s="163"/>
      <c r="G1" s="163"/>
    </row>
    <row r="2" spans="1:7" ht="16.2" thickBot="1" x14ac:dyDescent="0.35">
      <c r="A2" s="3"/>
      <c r="B2" s="3"/>
      <c r="C2" s="3"/>
      <c r="D2" s="3"/>
      <c r="E2" s="3"/>
      <c r="F2" s="3"/>
      <c r="G2" s="3"/>
    </row>
    <row r="3" spans="1:7" ht="16.2" thickBot="1" x14ac:dyDescent="0.35">
      <c r="A3" s="146" t="s">
        <v>0</v>
      </c>
      <c r="B3" s="147"/>
      <c r="C3" s="150" t="s">
        <v>44</v>
      </c>
      <c r="D3" s="164" t="s">
        <v>2</v>
      </c>
      <c r="E3" s="165"/>
      <c r="F3" s="165"/>
      <c r="G3" s="166"/>
    </row>
    <row r="4" spans="1:7" ht="16.2" thickBot="1" x14ac:dyDescent="0.35">
      <c r="A4" s="148"/>
      <c r="B4" s="149"/>
      <c r="C4" s="151"/>
      <c r="D4" s="37" t="s">
        <v>3</v>
      </c>
      <c r="E4" s="37" t="s">
        <v>4</v>
      </c>
      <c r="F4" s="37" t="s">
        <v>5</v>
      </c>
      <c r="G4" s="37" t="s">
        <v>6</v>
      </c>
    </row>
    <row r="5" spans="1:7" ht="15.6" x14ac:dyDescent="0.3">
      <c r="A5" s="167" t="s">
        <v>45</v>
      </c>
      <c r="B5" s="168"/>
      <c r="C5" s="46"/>
      <c r="D5" s="46"/>
      <c r="E5" s="46"/>
      <c r="F5" s="46"/>
      <c r="G5" s="47"/>
    </row>
    <row r="6" spans="1:7" ht="15.6" x14ac:dyDescent="0.3">
      <c r="A6" s="142" t="s">
        <v>46</v>
      </c>
      <c r="B6" s="143"/>
      <c r="C6" s="40"/>
      <c r="D6" s="40"/>
      <c r="E6" s="40"/>
      <c r="F6" s="40"/>
      <c r="G6" s="41"/>
    </row>
    <row r="7" spans="1:7" ht="15.6" x14ac:dyDescent="0.3">
      <c r="A7" s="142" t="s">
        <v>47</v>
      </c>
      <c r="B7" s="143"/>
      <c r="C7" s="40"/>
      <c r="D7" s="40"/>
      <c r="E7" s="40"/>
      <c r="F7" s="40"/>
      <c r="G7" s="41"/>
    </row>
    <row r="8" spans="1:7" ht="15.6" x14ac:dyDescent="0.3">
      <c r="A8" s="142" t="s">
        <v>49</v>
      </c>
      <c r="B8" s="143"/>
      <c r="C8" s="40"/>
      <c r="D8" s="40"/>
      <c r="E8" s="40"/>
      <c r="F8" s="40"/>
      <c r="G8" s="41"/>
    </row>
    <row r="9" spans="1:7" ht="15.6" x14ac:dyDescent="0.3">
      <c r="A9" s="142" t="s">
        <v>48</v>
      </c>
      <c r="B9" s="143"/>
      <c r="C9" s="40"/>
      <c r="D9" s="40"/>
      <c r="E9" s="40"/>
      <c r="F9" s="40"/>
      <c r="G9" s="41"/>
    </row>
    <row r="10" spans="1:7" ht="15.6" x14ac:dyDescent="0.3">
      <c r="A10" s="142" t="s">
        <v>255</v>
      </c>
      <c r="B10" s="143"/>
      <c r="C10" s="40"/>
      <c r="D10" s="40"/>
      <c r="E10" s="40"/>
      <c r="F10" s="40"/>
      <c r="G10" s="41"/>
    </row>
    <row r="11" spans="1:7" ht="15.6" x14ac:dyDescent="0.3">
      <c r="A11" s="142" t="s">
        <v>52</v>
      </c>
      <c r="B11" s="143"/>
      <c r="C11" s="40"/>
      <c r="D11" s="40"/>
      <c r="E11" s="40"/>
      <c r="F11" s="40"/>
      <c r="G11" s="41"/>
    </row>
    <row r="12" spans="1:7" ht="15.6" x14ac:dyDescent="0.3">
      <c r="A12" s="142" t="s">
        <v>53</v>
      </c>
      <c r="B12" s="143"/>
      <c r="C12" s="40"/>
      <c r="D12" s="40"/>
      <c r="E12" s="40"/>
      <c r="F12" s="40"/>
      <c r="G12" s="41"/>
    </row>
    <row r="13" spans="1:7" ht="15.6" x14ac:dyDescent="0.3">
      <c r="A13" s="142" t="s">
        <v>54</v>
      </c>
      <c r="B13" s="143"/>
      <c r="C13" s="40"/>
      <c r="D13" s="40"/>
      <c r="E13" s="40"/>
      <c r="F13" s="40"/>
      <c r="G13" s="41"/>
    </row>
    <row r="14" spans="1:7" ht="15.6" x14ac:dyDescent="0.3">
      <c r="A14" s="142" t="s">
        <v>57</v>
      </c>
      <c r="B14" s="143"/>
      <c r="C14" s="40"/>
      <c r="D14" s="40"/>
      <c r="E14" s="40"/>
      <c r="F14" s="40"/>
      <c r="G14" s="41"/>
    </row>
    <row r="15" spans="1:7" ht="15.6" x14ac:dyDescent="0.3">
      <c r="A15" s="142" t="s">
        <v>56</v>
      </c>
      <c r="B15" s="143"/>
      <c r="C15" s="40"/>
      <c r="D15" s="40"/>
      <c r="E15" s="40"/>
      <c r="F15" s="40"/>
      <c r="G15" s="41"/>
    </row>
    <row r="16" spans="1:7" ht="15.6" x14ac:dyDescent="0.3">
      <c r="A16" s="142" t="s">
        <v>58</v>
      </c>
      <c r="B16" s="143"/>
      <c r="C16" s="40"/>
      <c r="D16" s="40"/>
      <c r="E16" s="40"/>
      <c r="F16" s="40"/>
      <c r="G16" s="41"/>
    </row>
    <row r="17" spans="1:7" ht="15.6" x14ac:dyDescent="0.3">
      <c r="A17" s="142" t="s">
        <v>59</v>
      </c>
      <c r="B17" s="143"/>
      <c r="C17" s="40"/>
      <c r="D17" s="40"/>
      <c r="E17" s="40"/>
      <c r="F17" s="40"/>
      <c r="G17" s="41"/>
    </row>
    <row r="18" spans="1:7" ht="15.6" x14ac:dyDescent="0.3">
      <c r="A18" s="142" t="s">
        <v>61</v>
      </c>
      <c r="B18" s="143"/>
      <c r="C18" s="40"/>
      <c r="D18" s="40"/>
      <c r="E18" s="40"/>
      <c r="F18" s="40"/>
      <c r="G18" s="41"/>
    </row>
    <row r="19" spans="1:7" ht="15.6" x14ac:dyDescent="0.3">
      <c r="A19" s="142" t="s">
        <v>60</v>
      </c>
      <c r="B19" s="143"/>
      <c r="C19" s="40"/>
      <c r="D19" s="40"/>
      <c r="E19" s="40"/>
      <c r="F19" s="40"/>
      <c r="G19" s="41"/>
    </row>
    <row r="20" spans="1:7" ht="15.6" x14ac:dyDescent="0.3">
      <c r="A20" s="142" t="s">
        <v>62</v>
      </c>
      <c r="B20" s="143"/>
      <c r="C20" s="40"/>
      <c r="D20" s="40"/>
      <c r="E20" s="40"/>
      <c r="F20" s="40"/>
      <c r="G20" s="41"/>
    </row>
    <row r="21" spans="1:7" ht="15.6" x14ac:dyDescent="0.3">
      <c r="A21" s="142" t="s">
        <v>63</v>
      </c>
      <c r="B21" s="143"/>
      <c r="C21" s="40"/>
      <c r="D21" s="40"/>
      <c r="E21" s="40"/>
      <c r="F21" s="40"/>
      <c r="G21" s="41"/>
    </row>
    <row r="22" spans="1:7" ht="15.6" x14ac:dyDescent="0.3">
      <c r="A22" s="142" t="s">
        <v>91</v>
      </c>
      <c r="B22" s="143"/>
      <c r="C22" s="40"/>
      <c r="D22" s="40"/>
      <c r="E22" s="40"/>
      <c r="F22" s="40"/>
      <c r="G22" s="41"/>
    </row>
    <row r="23" spans="1:7" ht="15.6" x14ac:dyDescent="0.3">
      <c r="A23" s="142" t="s">
        <v>64</v>
      </c>
      <c r="B23" s="143"/>
      <c r="C23" s="40"/>
      <c r="D23" s="40"/>
      <c r="E23" s="40"/>
      <c r="F23" s="40"/>
      <c r="G23" s="41"/>
    </row>
    <row r="24" spans="1:7" ht="15.6" x14ac:dyDescent="0.3">
      <c r="A24" s="142" t="s">
        <v>65</v>
      </c>
      <c r="B24" s="143"/>
      <c r="C24" s="40"/>
      <c r="D24" s="40"/>
      <c r="E24" s="40"/>
      <c r="F24" s="40"/>
      <c r="G24" s="41"/>
    </row>
    <row r="25" spans="1:7" ht="15.6" x14ac:dyDescent="0.3">
      <c r="A25" s="142" t="s">
        <v>256</v>
      </c>
      <c r="B25" s="143"/>
      <c r="C25" s="40"/>
      <c r="D25" s="40"/>
      <c r="E25" s="40"/>
      <c r="F25" s="40"/>
      <c r="G25" s="41"/>
    </row>
    <row r="26" spans="1:7" ht="15.6" x14ac:dyDescent="0.3">
      <c r="A26" s="142" t="s">
        <v>66</v>
      </c>
      <c r="B26" s="143"/>
      <c r="C26" s="40"/>
      <c r="D26" s="40"/>
      <c r="E26" s="40"/>
      <c r="F26" s="40"/>
      <c r="G26" s="41"/>
    </row>
    <row r="27" spans="1:7" ht="15.6" x14ac:dyDescent="0.3">
      <c r="A27" s="142" t="s">
        <v>93</v>
      </c>
      <c r="B27" s="143"/>
      <c r="C27" s="40"/>
      <c r="D27" s="40"/>
      <c r="E27" s="40"/>
      <c r="F27" s="40"/>
      <c r="G27" s="41"/>
    </row>
    <row r="28" spans="1:7" ht="15.6" x14ac:dyDescent="0.3">
      <c r="A28" s="142" t="s">
        <v>67</v>
      </c>
      <c r="B28" s="143"/>
      <c r="C28" s="40"/>
      <c r="D28" s="40"/>
      <c r="E28" s="40"/>
      <c r="F28" s="40"/>
      <c r="G28" s="41"/>
    </row>
    <row r="29" spans="1:7" ht="15.6" x14ac:dyDescent="0.3">
      <c r="A29" s="142" t="s">
        <v>68</v>
      </c>
      <c r="B29" s="143"/>
      <c r="C29" s="40"/>
      <c r="D29" s="40"/>
      <c r="E29" s="40"/>
      <c r="F29" s="40"/>
      <c r="G29" s="41"/>
    </row>
    <row r="30" spans="1:7" ht="15.6" x14ac:dyDescent="0.3">
      <c r="A30" s="142" t="s">
        <v>51</v>
      </c>
      <c r="B30" s="143"/>
      <c r="C30" s="40"/>
      <c r="D30" s="40"/>
      <c r="E30" s="40"/>
      <c r="F30" s="40"/>
      <c r="G30" s="41"/>
    </row>
    <row r="31" spans="1:7" ht="15.6" x14ac:dyDescent="0.3">
      <c r="A31" s="142" t="s">
        <v>69</v>
      </c>
      <c r="B31" s="143"/>
      <c r="C31" s="40"/>
      <c r="D31" s="40"/>
      <c r="E31" s="40"/>
      <c r="F31" s="40"/>
      <c r="G31" s="41"/>
    </row>
    <row r="32" spans="1:7" ht="15.6" x14ac:dyDescent="0.3">
      <c r="A32" s="142" t="s">
        <v>70</v>
      </c>
      <c r="B32" s="143"/>
      <c r="C32" s="40"/>
      <c r="D32" s="40"/>
      <c r="E32" s="40"/>
      <c r="F32" s="40"/>
      <c r="G32" s="41"/>
    </row>
    <row r="33" spans="1:7" ht="15.6" x14ac:dyDescent="0.3">
      <c r="A33" s="142" t="s">
        <v>90</v>
      </c>
      <c r="B33" s="143"/>
      <c r="C33" s="40"/>
      <c r="D33" s="40"/>
      <c r="E33" s="40"/>
      <c r="F33" s="40"/>
      <c r="G33" s="41"/>
    </row>
    <row r="34" spans="1:7" ht="15.6" x14ac:dyDescent="0.3">
      <c r="A34" s="142" t="s">
        <v>71</v>
      </c>
      <c r="B34" s="143"/>
      <c r="C34" s="40"/>
      <c r="D34" s="40"/>
      <c r="E34" s="40"/>
      <c r="F34" s="40"/>
      <c r="G34" s="41"/>
    </row>
    <row r="35" spans="1:7" ht="15.6" x14ac:dyDescent="0.3">
      <c r="A35" s="142" t="s">
        <v>72</v>
      </c>
      <c r="B35" s="143"/>
      <c r="C35" s="40"/>
      <c r="D35" s="40"/>
      <c r="E35" s="40"/>
      <c r="F35" s="40"/>
      <c r="G35" s="41"/>
    </row>
    <row r="36" spans="1:7" ht="15.6" x14ac:dyDescent="0.3">
      <c r="A36" s="142" t="s">
        <v>73</v>
      </c>
      <c r="B36" s="143"/>
      <c r="C36" s="40"/>
      <c r="D36" s="40"/>
      <c r="E36" s="40"/>
      <c r="F36" s="40"/>
      <c r="G36" s="41"/>
    </row>
    <row r="37" spans="1:7" ht="15.6" x14ac:dyDescent="0.3">
      <c r="A37" s="142" t="s">
        <v>74</v>
      </c>
      <c r="B37" s="143"/>
      <c r="C37" s="40"/>
      <c r="D37" s="40"/>
      <c r="E37" s="40"/>
      <c r="F37" s="40"/>
      <c r="G37" s="41"/>
    </row>
    <row r="38" spans="1:7" ht="15.6" x14ac:dyDescent="0.3">
      <c r="A38" s="142" t="s">
        <v>94</v>
      </c>
      <c r="B38" s="143"/>
      <c r="C38" s="40"/>
      <c r="D38" s="40"/>
      <c r="E38" s="40"/>
      <c r="F38" s="40"/>
      <c r="G38" s="41"/>
    </row>
    <row r="39" spans="1:7" ht="15.6" x14ac:dyDescent="0.3">
      <c r="A39" s="142" t="s">
        <v>92</v>
      </c>
      <c r="B39" s="143"/>
      <c r="C39" s="40"/>
      <c r="D39" s="40"/>
      <c r="E39" s="40"/>
      <c r="F39" s="40"/>
      <c r="G39" s="41"/>
    </row>
    <row r="40" spans="1:7" ht="15.6" x14ac:dyDescent="0.3">
      <c r="A40" s="142" t="s">
        <v>75</v>
      </c>
      <c r="B40" s="143"/>
      <c r="C40" s="40"/>
      <c r="D40" s="40"/>
      <c r="E40" s="40"/>
      <c r="F40" s="40"/>
      <c r="G40" s="41"/>
    </row>
    <row r="41" spans="1:7" ht="15.6" x14ac:dyDescent="0.3">
      <c r="A41" s="142" t="s">
        <v>76</v>
      </c>
      <c r="B41" s="143"/>
      <c r="C41" s="40"/>
      <c r="D41" s="40"/>
      <c r="E41" s="40"/>
      <c r="F41" s="40"/>
      <c r="G41" s="41"/>
    </row>
    <row r="42" spans="1:7" ht="15.6" x14ac:dyDescent="0.3">
      <c r="A42" s="142" t="s">
        <v>77</v>
      </c>
      <c r="B42" s="143"/>
      <c r="C42" s="40"/>
      <c r="D42" s="40"/>
      <c r="E42" s="40"/>
      <c r="F42" s="40"/>
      <c r="G42" s="41"/>
    </row>
    <row r="43" spans="1:7" ht="15.6" x14ac:dyDescent="0.3">
      <c r="A43" s="142" t="s">
        <v>89</v>
      </c>
      <c r="B43" s="143"/>
      <c r="C43" s="40"/>
      <c r="D43" s="40"/>
      <c r="E43" s="40"/>
      <c r="F43" s="40"/>
      <c r="G43" s="41"/>
    </row>
    <row r="44" spans="1:7" ht="15.6" x14ac:dyDescent="0.3">
      <c r="A44" s="142" t="s">
        <v>78</v>
      </c>
      <c r="B44" s="143"/>
      <c r="C44" s="40"/>
      <c r="D44" s="40"/>
      <c r="E44" s="40"/>
      <c r="F44" s="40"/>
      <c r="G44" s="41"/>
    </row>
    <row r="45" spans="1:7" ht="15.6" x14ac:dyDescent="0.3">
      <c r="A45" s="142" t="s">
        <v>79</v>
      </c>
      <c r="B45" s="143"/>
      <c r="C45" s="40"/>
      <c r="D45" s="40"/>
      <c r="E45" s="40"/>
      <c r="F45" s="40"/>
      <c r="G45" s="41"/>
    </row>
    <row r="46" spans="1:7" ht="15.6" x14ac:dyDescent="0.3">
      <c r="A46" s="142" t="s">
        <v>80</v>
      </c>
      <c r="B46" s="143"/>
      <c r="C46" s="40"/>
      <c r="D46" s="40"/>
      <c r="E46" s="40"/>
      <c r="F46" s="40"/>
      <c r="G46" s="41"/>
    </row>
    <row r="47" spans="1:7" ht="15.6" x14ac:dyDescent="0.3">
      <c r="A47" s="142" t="s">
        <v>81</v>
      </c>
      <c r="B47" s="143"/>
      <c r="C47" s="40"/>
      <c r="D47" s="40"/>
      <c r="E47" s="40"/>
      <c r="F47" s="40"/>
      <c r="G47" s="41"/>
    </row>
    <row r="48" spans="1:7" ht="15.6" x14ac:dyDescent="0.3">
      <c r="A48" s="142" t="s">
        <v>82</v>
      </c>
      <c r="B48" s="143"/>
      <c r="C48" s="40"/>
      <c r="D48" s="40"/>
      <c r="E48" s="40"/>
      <c r="F48" s="40"/>
      <c r="G48" s="41"/>
    </row>
    <row r="49" spans="1:7" ht="15.6" x14ac:dyDescent="0.3">
      <c r="A49" s="142" t="s">
        <v>83</v>
      </c>
      <c r="B49" s="143"/>
      <c r="C49" s="40"/>
      <c r="D49" s="40"/>
      <c r="E49" s="40"/>
      <c r="F49" s="40"/>
      <c r="G49" s="41"/>
    </row>
    <row r="50" spans="1:7" ht="15.6" x14ac:dyDescent="0.3">
      <c r="A50" s="142" t="s">
        <v>50</v>
      </c>
      <c r="B50" s="143"/>
      <c r="C50" s="40"/>
      <c r="D50" s="40"/>
      <c r="E50" s="40"/>
      <c r="F50" s="40"/>
      <c r="G50" s="41"/>
    </row>
    <row r="51" spans="1:7" ht="15.6" x14ac:dyDescent="0.3">
      <c r="A51" s="142" t="s">
        <v>55</v>
      </c>
      <c r="B51" s="143"/>
      <c r="C51" s="40"/>
      <c r="D51" s="40"/>
      <c r="E51" s="40"/>
      <c r="F51" s="40"/>
      <c r="G51" s="41"/>
    </row>
    <row r="52" spans="1:7" ht="15.6" x14ac:dyDescent="0.3">
      <c r="A52" s="142" t="s">
        <v>85</v>
      </c>
      <c r="B52" s="143"/>
      <c r="C52" s="40"/>
      <c r="D52" s="40"/>
      <c r="E52" s="40"/>
      <c r="F52" s="40"/>
      <c r="G52" s="41"/>
    </row>
    <row r="53" spans="1:7" ht="15.6" x14ac:dyDescent="0.3">
      <c r="A53" s="142" t="s">
        <v>84</v>
      </c>
      <c r="B53" s="143"/>
      <c r="C53" s="40"/>
      <c r="D53" s="40"/>
      <c r="E53" s="40"/>
      <c r="F53" s="40"/>
      <c r="G53" s="41"/>
    </row>
    <row r="54" spans="1:7" ht="15.6" x14ac:dyDescent="0.3">
      <c r="A54" s="142" t="s">
        <v>86</v>
      </c>
      <c r="B54" s="143"/>
      <c r="C54" s="40"/>
      <c r="D54" s="40"/>
      <c r="E54" s="40"/>
      <c r="F54" s="40"/>
      <c r="G54" s="41"/>
    </row>
    <row r="55" spans="1:7" ht="15.6" x14ac:dyDescent="0.3">
      <c r="A55" s="142" t="s">
        <v>87</v>
      </c>
      <c r="B55" s="143"/>
      <c r="C55" s="40"/>
      <c r="D55" s="40"/>
      <c r="E55" s="40"/>
      <c r="F55" s="40"/>
      <c r="G55" s="41"/>
    </row>
    <row r="56" spans="1:7" ht="16.2" thickBot="1" x14ac:dyDescent="0.35">
      <c r="A56" s="169" t="s">
        <v>88</v>
      </c>
      <c r="B56" s="170"/>
      <c r="C56" s="48"/>
      <c r="D56" s="48"/>
      <c r="E56" s="48"/>
      <c r="F56" s="48"/>
      <c r="G56" s="49"/>
    </row>
    <row r="57" spans="1:7" ht="16.2" thickBot="1" x14ac:dyDescent="0.35">
      <c r="A57" s="152" t="s">
        <v>95</v>
      </c>
      <c r="B57" s="153"/>
      <c r="C57" s="44">
        <f>SUM(C5:C56)</f>
        <v>0</v>
      </c>
      <c r="D57" s="44">
        <f t="shared" ref="D57:G57" si="0">SUM(D5:D56)</f>
        <v>0</v>
      </c>
      <c r="E57" s="44">
        <f t="shared" si="0"/>
        <v>0</v>
      </c>
      <c r="F57" s="44">
        <f t="shared" si="0"/>
        <v>0</v>
      </c>
      <c r="G57" s="45">
        <f t="shared" si="0"/>
        <v>0</v>
      </c>
    </row>
  </sheetData>
  <sortState xmlns:xlrd2="http://schemas.microsoft.com/office/spreadsheetml/2017/richdata2" ref="A6:B56">
    <sortCondition ref="A5:A56"/>
  </sortState>
  <mergeCells count="57">
    <mergeCell ref="A55:B55"/>
    <mergeCell ref="A56:B56"/>
    <mergeCell ref="A57:B57"/>
    <mergeCell ref="A49:B49"/>
    <mergeCell ref="A50:B50"/>
    <mergeCell ref="A51:B51"/>
    <mergeCell ref="A52:B52"/>
    <mergeCell ref="A53:B53"/>
    <mergeCell ref="A54:B54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G1"/>
    <mergeCell ref="A3:B4"/>
    <mergeCell ref="C3:C4"/>
    <mergeCell ref="D3:G3"/>
    <mergeCell ref="A5:B5"/>
    <mergeCell ref="A6:B6"/>
    <mergeCell ref="A7:B7"/>
    <mergeCell ref="A8:B8"/>
    <mergeCell ref="A9:B9"/>
    <mergeCell ref="A10:B10"/>
    <mergeCell ref="A11:B11"/>
  </mergeCells>
  <pageMargins left="0.31496062992125984" right="0.31496062992125984" top="0.35433070866141736" bottom="0.35433070866141736" header="0.31496062992125984" footer="0.31496062992125984"/>
  <pageSetup paperSize="9" scale="95" orientation="portrait" verticalDpi="0" r:id="rId1"/>
  <headerFooter>
    <oddFooter>&amp;LCROS Grand Est  &amp;C&amp;9Dossier complémentaire label communes et villes sportives Grand Est (2025)                  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0B41-2C84-4386-BC4D-24FBE5D90459}">
  <dimension ref="A1:F21"/>
  <sheetViews>
    <sheetView view="pageLayout" topLeftCell="A24" zoomScaleNormal="100" workbookViewId="0">
      <selection activeCell="F35" sqref="F35"/>
    </sheetView>
  </sheetViews>
  <sheetFormatPr baseColWidth="10" defaultRowHeight="14.4" x14ac:dyDescent="0.3"/>
  <cols>
    <col min="1" max="1" width="21.44140625" bestFit="1" customWidth="1"/>
    <col min="2" max="2" width="18.109375" customWidth="1"/>
    <col min="6" max="6" width="18.6640625" customWidth="1"/>
  </cols>
  <sheetData>
    <row r="1" spans="1:6" x14ac:dyDescent="0.3">
      <c r="A1" s="173" t="s">
        <v>254</v>
      </c>
      <c r="B1" s="174"/>
      <c r="C1" s="174"/>
      <c r="D1" s="174"/>
      <c r="E1" s="174"/>
      <c r="F1" s="174"/>
    </row>
    <row r="2" spans="1:6" ht="51.75" customHeight="1" x14ac:dyDescent="0.3">
      <c r="A2" s="174"/>
      <c r="B2" s="174"/>
      <c r="C2" s="174"/>
      <c r="D2" s="174"/>
      <c r="E2" s="174"/>
      <c r="F2" s="174"/>
    </row>
    <row r="3" spans="1:6" ht="15" thickBot="1" x14ac:dyDescent="0.35"/>
    <row r="4" spans="1:6" ht="16.2" customHeight="1" thickBot="1" x14ac:dyDescent="0.35">
      <c r="A4" s="171" t="s">
        <v>0</v>
      </c>
      <c r="B4" s="150" t="s">
        <v>96</v>
      </c>
      <c r="C4" s="152" t="s">
        <v>2</v>
      </c>
      <c r="D4" s="153"/>
      <c r="E4" s="153"/>
      <c r="F4" s="154"/>
    </row>
    <row r="5" spans="1:6" ht="16.2" thickBot="1" x14ac:dyDescent="0.35">
      <c r="A5" s="172"/>
      <c r="B5" s="151"/>
      <c r="C5" s="37" t="s">
        <v>3</v>
      </c>
      <c r="D5" s="37" t="s">
        <v>4</v>
      </c>
      <c r="E5" s="37" t="s">
        <v>5</v>
      </c>
      <c r="F5" s="37" t="s">
        <v>6</v>
      </c>
    </row>
    <row r="6" spans="1:6" ht="15.6" x14ac:dyDescent="0.3">
      <c r="A6" s="125" t="s">
        <v>106</v>
      </c>
      <c r="B6" s="46"/>
      <c r="C6" s="51"/>
      <c r="D6" s="46"/>
      <c r="E6" s="51"/>
      <c r="F6" s="54"/>
    </row>
    <row r="7" spans="1:6" ht="15.6" x14ac:dyDescent="0.3">
      <c r="A7" s="122" t="s">
        <v>110</v>
      </c>
      <c r="B7" s="40"/>
      <c r="C7" s="50"/>
      <c r="D7" s="40"/>
      <c r="E7" s="50"/>
      <c r="F7" s="55"/>
    </row>
    <row r="8" spans="1:6" ht="15.6" customHeight="1" x14ac:dyDescent="0.3">
      <c r="A8" s="122" t="s">
        <v>97</v>
      </c>
      <c r="B8" s="40"/>
      <c r="C8" s="50"/>
      <c r="D8" s="40"/>
      <c r="E8" s="50"/>
      <c r="F8" s="55"/>
    </row>
    <row r="9" spans="1:6" ht="15.6" x14ac:dyDescent="0.3">
      <c r="A9" s="122" t="s">
        <v>107</v>
      </c>
      <c r="B9" s="40"/>
      <c r="C9" s="50"/>
      <c r="D9" s="40"/>
      <c r="E9" s="50"/>
      <c r="F9" s="55"/>
    </row>
    <row r="10" spans="1:6" ht="15.6" x14ac:dyDescent="0.3">
      <c r="A10" s="122" t="s">
        <v>100</v>
      </c>
      <c r="B10" s="40"/>
      <c r="C10" s="50"/>
      <c r="D10" s="40"/>
      <c r="E10" s="50"/>
      <c r="F10" s="55"/>
    </row>
    <row r="11" spans="1:6" ht="15.6" x14ac:dyDescent="0.3">
      <c r="A11" s="122" t="s">
        <v>101</v>
      </c>
      <c r="B11" s="40"/>
      <c r="C11" s="50"/>
      <c r="D11" s="40"/>
      <c r="E11" s="50"/>
      <c r="F11" s="55"/>
    </row>
    <row r="12" spans="1:6" ht="15.6" x14ac:dyDescent="0.3">
      <c r="A12" s="122" t="s">
        <v>102</v>
      </c>
      <c r="B12" s="40"/>
      <c r="C12" s="50"/>
      <c r="D12" s="40"/>
      <c r="E12" s="50"/>
      <c r="F12" s="55"/>
    </row>
    <row r="13" spans="1:6" ht="15.6" customHeight="1" x14ac:dyDescent="0.3">
      <c r="A13" s="122" t="s">
        <v>104</v>
      </c>
      <c r="B13" s="40"/>
      <c r="C13" s="50"/>
      <c r="D13" s="40"/>
      <c r="E13" s="50"/>
      <c r="F13" s="55"/>
    </row>
    <row r="14" spans="1:6" ht="15.6" customHeight="1" x14ac:dyDescent="0.3">
      <c r="A14" s="122" t="s">
        <v>108</v>
      </c>
      <c r="B14" s="40"/>
      <c r="C14" s="50"/>
      <c r="D14" s="40"/>
      <c r="E14" s="50"/>
      <c r="F14" s="55"/>
    </row>
    <row r="15" spans="1:6" ht="15.6" customHeight="1" x14ac:dyDescent="0.3">
      <c r="A15" s="122" t="s">
        <v>111</v>
      </c>
      <c r="B15" s="40"/>
      <c r="C15" s="50"/>
      <c r="D15" s="40"/>
      <c r="E15" s="50"/>
      <c r="F15" s="55"/>
    </row>
    <row r="16" spans="1:6" ht="15.6" customHeight="1" x14ac:dyDescent="0.3">
      <c r="A16" s="122" t="s">
        <v>103</v>
      </c>
      <c r="B16" s="40"/>
      <c r="C16" s="50"/>
      <c r="D16" s="40"/>
      <c r="E16" s="50"/>
      <c r="F16" s="55"/>
    </row>
    <row r="17" spans="1:6" ht="15.6" customHeight="1" x14ac:dyDescent="0.3">
      <c r="A17" s="122" t="s">
        <v>99</v>
      </c>
      <c r="B17" s="40"/>
      <c r="C17" s="50"/>
      <c r="D17" s="40"/>
      <c r="E17" s="50"/>
      <c r="F17" s="55"/>
    </row>
    <row r="18" spans="1:6" ht="15.6" customHeight="1" x14ac:dyDescent="0.3">
      <c r="A18" s="122" t="s">
        <v>98</v>
      </c>
      <c r="B18" s="40"/>
      <c r="C18" s="50"/>
      <c r="D18" s="40"/>
      <c r="E18" s="50"/>
      <c r="F18" s="55"/>
    </row>
    <row r="19" spans="1:6" ht="15.6" customHeight="1" x14ac:dyDescent="0.3">
      <c r="A19" s="122" t="s">
        <v>109</v>
      </c>
      <c r="B19" s="40"/>
      <c r="C19" s="50"/>
      <c r="D19" s="40"/>
      <c r="E19" s="50"/>
      <c r="F19" s="55"/>
    </row>
    <row r="20" spans="1:6" ht="16.2" thickBot="1" x14ac:dyDescent="0.35">
      <c r="A20" s="123" t="s">
        <v>105</v>
      </c>
      <c r="B20" s="42"/>
      <c r="C20" s="56"/>
      <c r="D20" s="42"/>
      <c r="E20" s="56"/>
      <c r="F20" s="57"/>
    </row>
    <row r="21" spans="1:6" ht="16.2" thickBot="1" x14ac:dyDescent="0.35">
      <c r="A21" s="124" t="s">
        <v>112</v>
      </c>
      <c r="B21" s="52">
        <f>COUNT(B12:B20)</f>
        <v>0</v>
      </c>
      <c r="C21" s="52">
        <f>SUM(C12:C20)</f>
        <v>0</v>
      </c>
      <c r="D21" s="52">
        <f>SUM(D12:D20)</f>
        <v>0</v>
      </c>
      <c r="E21" s="52">
        <f>SUM(E12:E20)</f>
        <v>0</v>
      </c>
      <c r="F21" s="53">
        <f>SUM(F12:F20)</f>
        <v>0</v>
      </c>
    </row>
  </sheetData>
  <sortState xmlns:xlrd2="http://schemas.microsoft.com/office/spreadsheetml/2017/richdata2" ref="A7:A20">
    <sortCondition ref="A6:A20"/>
  </sortState>
  <mergeCells count="4">
    <mergeCell ref="A4:A5"/>
    <mergeCell ref="A1:F2"/>
    <mergeCell ref="B4:B5"/>
    <mergeCell ref="C4:F4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(2025)                  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A85B-A84F-481A-9005-585888624354}">
  <dimension ref="A1:H20"/>
  <sheetViews>
    <sheetView view="pageLayout" topLeftCell="A21" zoomScaleNormal="100" workbookViewId="0">
      <selection activeCell="A25" sqref="A25:B25"/>
    </sheetView>
  </sheetViews>
  <sheetFormatPr baseColWidth="10" defaultRowHeight="14.4" x14ac:dyDescent="0.3"/>
  <cols>
    <col min="3" max="3" width="12.44140625" bestFit="1" customWidth="1"/>
    <col min="4" max="4" width="35.5546875" customWidth="1"/>
    <col min="5" max="5" width="9.44140625" bestFit="1" customWidth="1"/>
    <col min="6" max="6" width="8.88671875" bestFit="1" customWidth="1"/>
    <col min="7" max="7" width="6" bestFit="1" customWidth="1"/>
    <col min="8" max="8" width="11.33203125" bestFit="1" customWidth="1"/>
  </cols>
  <sheetData>
    <row r="1" spans="1:8" ht="37.200000000000003" x14ac:dyDescent="0.6">
      <c r="A1" s="175" t="s">
        <v>233</v>
      </c>
      <c r="B1" s="175"/>
      <c r="C1" s="175"/>
      <c r="D1" s="175"/>
      <c r="E1" s="175"/>
      <c r="F1" s="175"/>
      <c r="G1" s="175"/>
      <c r="H1" s="175"/>
    </row>
    <row r="2" spans="1:8" ht="15" thickBot="1" x14ac:dyDescent="0.35"/>
    <row r="3" spans="1:8" ht="16.2" thickBot="1" x14ac:dyDescent="0.35">
      <c r="A3" s="178" t="s">
        <v>0</v>
      </c>
      <c r="B3" s="179"/>
      <c r="C3" s="150" t="s">
        <v>113</v>
      </c>
      <c r="D3" s="150" t="s">
        <v>96</v>
      </c>
      <c r="E3" s="164" t="s">
        <v>2</v>
      </c>
      <c r="F3" s="165"/>
      <c r="G3" s="165"/>
      <c r="H3" s="166"/>
    </row>
    <row r="4" spans="1:8" ht="31.8" thickBot="1" x14ac:dyDescent="0.35">
      <c r="A4" s="180"/>
      <c r="B4" s="181"/>
      <c r="C4" s="151"/>
      <c r="D4" s="151"/>
      <c r="E4" s="37" t="s">
        <v>3</v>
      </c>
      <c r="F4" s="37" t="s">
        <v>4</v>
      </c>
      <c r="G4" s="37" t="s">
        <v>5</v>
      </c>
      <c r="H4" s="37" t="s">
        <v>6</v>
      </c>
    </row>
    <row r="5" spans="1:8" ht="15.6" x14ac:dyDescent="0.3">
      <c r="A5" s="182"/>
      <c r="B5" s="183"/>
      <c r="C5" s="46"/>
      <c r="D5" s="46"/>
      <c r="E5" s="51"/>
      <c r="F5" s="46"/>
      <c r="G5" s="51"/>
      <c r="H5" s="54"/>
    </row>
    <row r="6" spans="1:8" ht="15.6" x14ac:dyDescent="0.3">
      <c r="A6" s="176"/>
      <c r="B6" s="177"/>
      <c r="C6" s="40"/>
      <c r="D6" s="40"/>
      <c r="E6" s="50"/>
      <c r="F6" s="40"/>
      <c r="G6" s="50"/>
      <c r="H6" s="55"/>
    </row>
    <row r="7" spans="1:8" ht="15.6" x14ac:dyDescent="0.3">
      <c r="A7" s="176"/>
      <c r="B7" s="177"/>
      <c r="C7" s="40"/>
      <c r="D7" s="40"/>
      <c r="E7" s="50"/>
      <c r="F7" s="40"/>
      <c r="G7" s="50"/>
      <c r="H7" s="55"/>
    </row>
    <row r="8" spans="1:8" ht="15.6" x14ac:dyDescent="0.3">
      <c r="A8" s="176"/>
      <c r="B8" s="177"/>
      <c r="C8" s="40"/>
      <c r="D8" s="40"/>
      <c r="E8" s="50"/>
      <c r="F8" s="40"/>
      <c r="G8" s="50"/>
      <c r="H8" s="55"/>
    </row>
    <row r="9" spans="1:8" ht="15.6" x14ac:dyDescent="0.3">
      <c r="A9" s="176"/>
      <c r="B9" s="177"/>
      <c r="C9" s="40"/>
      <c r="D9" s="40"/>
      <c r="E9" s="50"/>
      <c r="F9" s="40"/>
      <c r="G9" s="50"/>
      <c r="H9" s="55"/>
    </row>
    <row r="10" spans="1:8" ht="15.6" x14ac:dyDescent="0.3">
      <c r="A10" s="176"/>
      <c r="B10" s="177"/>
      <c r="C10" s="40"/>
      <c r="D10" s="40"/>
      <c r="E10" s="50"/>
      <c r="F10" s="40"/>
      <c r="G10" s="50"/>
      <c r="H10" s="55"/>
    </row>
    <row r="11" spans="1:8" ht="15.6" x14ac:dyDescent="0.3">
      <c r="A11" s="176"/>
      <c r="B11" s="177"/>
      <c r="C11" s="40"/>
      <c r="D11" s="40"/>
      <c r="E11" s="50"/>
      <c r="F11" s="40"/>
      <c r="G11" s="50"/>
      <c r="H11" s="55"/>
    </row>
    <row r="12" spans="1:8" ht="15.6" x14ac:dyDescent="0.3">
      <c r="A12" s="176"/>
      <c r="B12" s="177"/>
      <c r="C12" s="40"/>
      <c r="D12" s="40"/>
      <c r="E12" s="50"/>
      <c r="F12" s="40"/>
      <c r="G12" s="50"/>
      <c r="H12" s="55"/>
    </row>
    <row r="13" spans="1:8" ht="15.6" x14ac:dyDescent="0.3">
      <c r="A13" s="176"/>
      <c r="B13" s="177"/>
      <c r="C13" s="40"/>
      <c r="D13" s="40"/>
      <c r="E13" s="50"/>
      <c r="F13" s="40"/>
      <c r="G13" s="50"/>
      <c r="H13" s="55"/>
    </row>
    <row r="14" spans="1:8" ht="15.6" x14ac:dyDescent="0.3">
      <c r="A14" s="176"/>
      <c r="B14" s="177"/>
      <c r="C14" s="40"/>
      <c r="D14" s="40"/>
      <c r="E14" s="50"/>
      <c r="F14" s="40"/>
      <c r="G14" s="50"/>
      <c r="H14" s="55"/>
    </row>
    <row r="15" spans="1:8" ht="15.6" x14ac:dyDescent="0.3">
      <c r="A15" s="176"/>
      <c r="B15" s="177"/>
      <c r="C15" s="40"/>
      <c r="D15" s="40"/>
      <c r="E15" s="50"/>
      <c r="F15" s="40"/>
      <c r="G15" s="50"/>
      <c r="H15" s="55"/>
    </row>
    <row r="16" spans="1:8" ht="15.6" x14ac:dyDescent="0.3">
      <c r="A16" s="176"/>
      <c r="B16" s="177"/>
      <c r="C16" s="40"/>
      <c r="D16" s="40"/>
      <c r="E16" s="50"/>
      <c r="F16" s="40"/>
      <c r="G16" s="50"/>
      <c r="H16" s="55"/>
    </row>
    <row r="17" spans="1:8" ht="15.6" x14ac:dyDescent="0.3">
      <c r="A17" s="176"/>
      <c r="B17" s="177"/>
      <c r="C17" s="40"/>
      <c r="D17" s="40"/>
      <c r="E17" s="50"/>
      <c r="F17" s="40"/>
      <c r="G17" s="50"/>
      <c r="H17" s="55"/>
    </row>
    <row r="18" spans="1:8" ht="15.6" x14ac:dyDescent="0.3">
      <c r="A18" s="176"/>
      <c r="B18" s="177"/>
      <c r="C18" s="40"/>
      <c r="D18" s="40"/>
      <c r="E18" s="50"/>
      <c r="F18" s="40"/>
      <c r="G18" s="50"/>
      <c r="H18" s="55"/>
    </row>
    <row r="19" spans="1:8" ht="16.2" thickBot="1" x14ac:dyDescent="0.35">
      <c r="A19" s="184"/>
      <c r="B19" s="185"/>
      <c r="C19" s="48"/>
      <c r="D19" s="48"/>
      <c r="E19" s="64"/>
      <c r="F19" s="48"/>
      <c r="G19" s="64"/>
      <c r="H19" s="65"/>
    </row>
    <row r="20" spans="1:8" ht="16.2" thickBot="1" x14ac:dyDescent="0.35">
      <c r="A20" s="152" t="s">
        <v>5</v>
      </c>
      <c r="B20" s="154"/>
      <c r="C20" s="37">
        <f>COUNT(C11:C19)</f>
        <v>0</v>
      </c>
      <c r="D20" s="37">
        <f>COUNT(D11:D19)</f>
        <v>0</v>
      </c>
      <c r="E20" s="37">
        <f>SUM(E11:E19)</f>
        <v>0</v>
      </c>
      <c r="F20" s="37">
        <f>SUM(F11:F19)</f>
        <v>0</v>
      </c>
      <c r="G20" s="37">
        <f>SUM(G11:G19)</f>
        <v>0</v>
      </c>
      <c r="H20" s="66">
        <f>SUM(H11:H19)</f>
        <v>0</v>
      </c>
    </row>
  </sheetData>
  <mergeCells count="21">
    <mergeCell ref="A19:B19"/>
    <mergeCell ref="A20:B20"/>
    <mergeCell ref="A13:B13"/>
    <mergeCell ref="A14:B14"/>
    <mergeCell ref="A15:B15"/>
    <mergeCell ref="A16:B16"/>
    <mergeCell ref="A17:B17"/>
    <mergeCell ref="A18:B18"/>
    <mergeCell ref="A1:H1"/>
    <mergeCell ref="A12:B12"/>
    <mergeCell ref="A3:B4"/>
    <mergeCell ref="C3:C4"/>
    <mergeCell ref="D3:D4"/>
    <mergeCell ref="E3:H3"/>
    <mergeCell ref="A5:B5"/>
    <mergeCell ref="A6:B6"/>
    <mergeCell ref="A7:B7"/>
    <mergeCell ref="A8:B8"/>
    <mergeCell ref="A9:B9"/>
    <mergeCell ref="A10:B10"/>
    <mergeCell ref="A11:B11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(2025)                  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9CF13-7083-44EA-8531-F901F4E6DAE4}">
  <dimension ref="A1:E16"/>
  <sheetViews>
    <sheetView view="pageLayout" topLeftCell="A10" zoomScaleNormal="100" workbookViewId="0">
      <selection activeCell="A25" sqref="A25:B25"/>
    </sheetView>
  </sheetViews>
  <sheetFormatPr baseColWidth="10" defaultRowHeight="14.4" x14ac:dyDescent="0.3"/>
  <cols>
    <col min="1" max="1" width="50.33203125" customWidth="1"/>
    <col min="2" max="2" width="16.44140625" customWidth="1"/>
    <col min="3" max="3" width="21.6640625" customWidth="1"/>
    <col min="4" max="4" width="22.6640625" customWidth="1"/>
    <col min="5" max="5" width="22.33203125" customWidth="1"/>
  </cols>
  <sheetData>
    <row r="1" spans="1:5" ht="37.200000000000003" x14ac:dyDescent="0.6">
      <c r="A1" s="175" t="s">
        <v>161</v>
      </c>
      <c r="B1" s="175"/>
      <c r="C1" s="175"/>
      <c r="D1" s="175"/>
      <c r="E1" s="175"/>
    </row>
    <row r="2" spans="1:5" ht="22.5" customHeight="1" x14ac:dyDescent="0.5">
      <c r="A2" s="27"/>
      <c r="B2" s="27"/>
      <c r="C2" s="27"/>
      <c r="D2" s="27"/>
      <c r="E2" s="27"/>
    </row>
    <row r="3" spans="1:5" ht="16.2" thickBot="1" x14ac:dyDescent="0.35">
      <c r="A3" s="4"/>
      <c r="B3" s="4"/>
      <c r="C3" s="4"/>
      <c r="D3" s="4"/>
      <c r="E3" s="4"/>
    </row>
    <row r="4" spans="1:5" ht="16.2" thickBot="1" x14ac:dyDescent="0.35">
      <c r="A4" s="5"/>
      <c r="B4" s="6" t="s">
        <v>262</v>
      </c>
      <c r="C4" s="7" t="s">
        <v>263</v>
      </c>
      <c r="D4" s="7" t="s">
        <v>264</v>
      </c>
      <c r="E4" s="8" t="s">
        <v>125</v>
      </c>
    </row>
    <row r="5" spans="1:5" ht="35.4" customHeight="1" x14ac:dyDescent="0.3">
      <c r="A5" s="19" t="s">
        <v>114</v>
      </c>
      <c r="B5" s="9"/>
      <c r="C5" s="9"/>
      <c r="D5" s="9"/>
      <c r="E5" s="9"/>
    </row>
    <row r="6" spans="1:5" ht="35.4" customHeight="1" x14ac:dyDescent="0.3">
      <c r="A6" s="20" t="s">
        <v>115</v>
      </c>
      <c r="B6" s="10"/>
      <c r="C6" s="10"/>
      <c r="D6" s="10"/>
      <c r="E6" s="10"/>
    </row>
    <row r="7" spans="1:5" ht="35.4" customHeight="1" x14ac:dyDescent="0.3">
      <c r="A7" s="21" t="s">
        <v>116</v>
      </c>
      <c r="B7" s="11"/>
      <c r="C7" s="11"/>
      <c r="D7" s="11"/>
      <c r="E7" s="11"/>
    </row>
    <row r="8" spans="1:5" ht="35.4" customHeight="1" thickBot="1" x14ac:dyDescent="0.35">
      <c r="A8" s="22" t="s">
        <v>117</v>
      </c>
      <c r="B8" s="12"/>
      <c r="C8" s="12"/>
      <c r="D8" s="12"/>
      <c r="E8" s="12"/>
    </row>
    <row r="9" spans="1:5" ht="35.4" customHeight="1" x14ac:dyDescent="0.3">
      <c r="A9" s="19" t="s">
        <v>261</v>
      </c>
      <c r="B9" s="13"/>
      <c r="C9" s="13"/>
      <c r="D9" s="13"/>
      <c r="E9" s="13"/>
    </row>
    <row r="10" spans="1:5" ht="35.4" customHeight="1" x14ac:dyDescent="0.3">
      <c r="A10" s="20" t="s">
        <v>118</v>
      </c>
      <c r="B10" s="10"/>
      <c r="C10" s="10"/>
      <c r="D10" s="10"/>
      <c r="E10" s="10"/>
    </row>
    <row r="11" spans="1:5" ht="35.4" customHeight="1" thickBot="1" x14ac:dyDescent="0.35">
      <c r="A11" s="23" t="s">
        <v>119</v>
      </c>
      <c r="B11" s="14"/>
      <c r="C11" s="14"/>
      <c r="D11" s="14"/>
      <c r="E11" s="14"/>
    </row>
    <row r="12" spans="1:5" ht="35.4" customHeight="1" x14ac:dyDescent="0.3">
      <c r="A12" s="24" t="s">
        <v>120</v>
      </c>
      <c r="B12" s="15"/>
      <c r="C12" s="15"/>
      <c r="D12" s="15"/>
      <c r="E12" s="15"/>
    </row>
    <row r="13" spans="1:5" ht="35.4" customHeight="1" x14ac:dyDescent="0.3">
      <c r="A13" s="21" t="s">
        <v>121</v>
      </c>
      <c r="B13" s="16"/>
      <c r="C13" s="16"/>
      <c r="D13" s="16"/>
      <c r="E13" s="16"/>
    </row>
    <row r="14" spans="1:5" ht="35.4" customHeight="1" thickBot="1" x14ac:dyDescent="0.35">
      <c r="A14" s="22" t="s">
        <v>122</v>
      </c>
      <c r="B14" s="12"/>
      <c r="C14" s="12"/>
      <c r="D14" s="12"/>
      <c r="E14" s="12"/>
    </row>
    <row r="15" spans="1:5" ht="35.4" customHeight="1" thickBot="1" x14ac:dyDescent="0.35">
      <c r="A15" s="25" t="s">
        <v>123</v>
      </c>
      <c r="B15" s="17"/>
      <c r="C15" s="17"/>
      <c r="D15" s="17"/>
      <c r="E15" s="17"/>
    </row>
    <row r="16" spans="1:5" ht="35.4" customHeight="1" thickBot="1" x14ac:dyDescent="0.35">
      <c r="A16" s="26" t="s">
        <v>124</v>
      </c>
      <c r="B16" s="18"/>
      <c r="C16" s="18"/>
      <c r="D16" s="18"/>
      <c r="E16" s="18"/>
    </row>
  </sheetData>
  <mergeCells count="1">
    <mergeCell ref="A1:E1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(2025)                  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379E0-FF1C-4BFC-8DE7-9AFC16F7A31C}">
  <dimension ref="A1:E35"/>
  <sheetViews>
    <sheetView view="pageLayout" topLeftCell="A27" zoomScaleNormal="100" workbookViewId="0">
      <selection activeCell="E14" sqref="E14"/>
    </sheetView>
  </sheetViews>
  <sheetFormatPr baseColWidth="10" defaultRowHeight="14.4" x14ac:dyDescent="0.3"/>
  <cols>
    <col min="1" max="1" width="54.5546875" customWidth="1"/>
    <col min="2" max="2" width="11.6640625" bestFit="1" customWidth="1"/>
    <col min="3" max="3" width="21.33203125" customWidth="1"/>
  </cols>
  <sheetData>
    <row r="1" spans="1:5" ht="37.200000000000003" x14ac:dyDescent="0.6">
      <c r="A1" s="175" t="s">
        <v>159</v>
      </c>
      <c r="B1" s="175"/>
      <c r="C1" s="175"/>
      <c r="D1" s="175"/>
      <c r="E1" s="36"/>
    </row>
    <row r="2" spans="1:5" ht="15" thickBot="1" x14ac:dyDescent="0.35"/>
    <row r="3" spans="1:5" ht="31.8" thickBot="1" x14ac:dyDescent="0.35">
      <c r="A3" s="29" t="s">
        <v>158</v>
      </c>
      <c r="B3" s="29" t="s">
        <v>126</v>
      </c>
      <c r="C3" s="29" t="s">
        <v>160</v>
      </c>
    </row>
    <row r="4" spans="1:5" ht="15.6" x14ac:dyDescent="0.3">
      <c r="A4" s="30" t="s">
        <v>141</v>
      </c>
      <c r="B4" s="31"/>
      <c r="C4" s="31"/>
    </row>
    <row r="5" spans="1:5" ht="15.6" x14ac:dyDescent="0.3">
      <c r="A5" s="32" t="s">
        <v>127</v>
      </c>
      <c r="B5" s="33"/>
      <c r="C5" s="33"/>
    </row>
    <row r="6" spans="1:5" ht="15.6" x14ac:dyDescent="0.3">
      <c r="A6" s="32" t="s">
        <v>128</v>
      </c>
      <c r="B6" s="33"/>
      <c r="C6" s="33"/>
    </row>
    <row r="7" spans="1:5" ht="15.6" x14ac:dyDescent="0.3">
      <c r="A7" s="32" t="s">
        <v>129</v>
      </c>
      <c r="B7" s="33"/>
      <c r="C7" s="33"/>
    </row>
    <row r="8" spans="1:5" ht="15.6" x14ac:dyDescent="0.3">
      <c r="A8" s="32" t="s">
        <v>130</v>
      </c>
      <c r="B8" s="33"/>
      <c r="C8" s="33"/>
    </row>
    <row r="9" spans="1:5" ht="15.6" x14ac:dyDescent="0.3">
      <c r="A9" s="32" t="s">
        <v>131</v>
      </c>
      <c r="B9" s="33"/>
      <c r="C9" s="33"/>
    </row>
    <row r="10" spans="1:5" ht="15.6" x14ac:dyDescent="0.3">
      <c r="A10" s="32" t="s">
        <v>156</v>
      </c>
      <c r="B10" s="33"/>
      <c r="C10" s="33"/>
    </row>
    <row r="11" spans="1:5" ht="15.6" x14ac:dyDescent="0.3">
      <c r="A11" s="32" t="s">
        <v>155</v>
      </c>
      <c r="B11" s="33"/>
      <c r="C11" s="33"/>
    </row>
    <row r="12" spans="1:5" ht="15.6" x14ac:dyDescent="0.3">
      <c r="A12" s="32" t="s">
        <v>133</v>
      </c>
      <c r="B12" s="33"/>
      <c r="C12" s="33"/>
    </row>
    <row r="13" spans="1:5" ht="15.6" x14ac:dyDescent="0.3">
      <c r="A13" s="32" t="s">
        <v>134</v>
      </c>
      <c r="B13" s="33"/>
      <c r="C13" s="33"/>
    </row>
    <row r="14" spans="1:5" ht="15.6" x14ac:dyDescent="0.3">
      <c r="A14" s="32" t="s">
        <v>136</v>
      </c>
      <c r="B14" s="33"/>
      <c r="C14" s="33"/>
    </row>
    <row r="15" spans="1:5" ht="15.6" x14ac:dyDescent="0.3">
      <c r="A15" s="32" t="s">
        <v>132</v>
      </c>
      <c r="B15" s="33"/>
      <c r="C15" s="33"/>
    </row>
    <row r="16" spans="1:5" ht="15.6" x14ac:dyDescent="0.3">
      <c r="A16" s="32" t="s">
        <v>135</v>
      </c>
      <c r="B16" s="33"/>
      <c r="C16" s="33"/>
    </row>
    <row r="17" spans="1:3" ht="15.6" x14ac:dyDescent="0.3">
      <c r="A17" s="32" t="s">
        <v>137</v>
      </c>
      <c r="B17" s="33"/>
      <c r="C17" s="33"/>
    </row>
    <row r="18" spans="1:3" ht="15.6" x14ac:dyDescent="0.3">
      <c r="A18" s="32" t="s">
        <v>138</v>
      </c>
      <c r="B18" s="33"/>
      <c r="C18" s="33"/>
    </row>
    <row r="19" spans="1:3" ht="15.6" x14ac:dyDescent="0.3">
      <c r="A19" s="32" t="s">
        <v>139</v>
      </c>
      <c r="B19" s="33"/>
      <c r="C19" s="33"/>
    </row>
    <row r="20" spans="1:3" ht="15.6" x14ac:dyDescent="0.3">
      <c r="A20" s="32" t="s">
        <v>140</v>
      </c>
      <c r="B20" s="33"/>
      <c r="C20" s="33"/>
    </row>
    <row r="21" spans="1:3" ht="15.6" x14ac:dyDescent="0.3">
      <c r="A21" s="32" t="s">
        <v>142</v>
      </c>
      <c r="B21" s="33"/>
      <c r="C21" s="33"/>
    </row>
    <row r="22" spans="1:3" ht="15.6" x14ac:dyDescent="0.3">
      <c r="A22" s="32" t="s">
        <v>143</v>
      </c>
      <c r="B22" s="33"/>
      <c r="C22" s="33"/>
    </row>
    <row r="23" spans="1:3" ht="15.6" x14ac:dyDescent="0.3">
      <c r="A23" s="32" t="s">
        <v>144</v>
      </c>
      <c r="B23" s="33"/>
      <c r="C23" s="33"/>
    </row>
    <row r="24" spans="1:3" ht="15.6" x14ac:dyDescent="0.3">
      <c r="A24" s="32" t="s">
        <v>145</v>
      </c>
      <c r="B24" s="33"/>
      <c r="C24" s="33"/>
    </row>
    <row r="25" spans="1:3" ht="15.6" x14ac:dyDescent="0.3">
      <c r="A25" s="32" t="s">
        <v>147</v>
      </c>
      <c r="B25" s="33"/>
      <c r="C25" s="33"/>
    </row>
    <row r="26" spans="1:3" ht="15.6" x14ac:dyDescent="0.3">
      <c r="A26" s="32" t="s">
        <v>146</v>
      </c>
      <c r="B26" s="33"/>
      <c r="C26" s="33"/>
    </row>
    <row r="27" spans="1:3" ht="15.6" x14ac:dyDescent="0.3">
      <c r="A27" s="32" t="s">
        <v>148</v>
      </c>
      <c r="B27" s="33"/>
      <c r="C27" s="33"/>
    </row>
    <row r="28" spans="1:3" ht="15.6" x14ac:dyDescent="0.3">
      <c r="A28" s="32" t="s">
        <v>149</v>
      </c>
      <c r="B28" s="33"/>
      <c r="C28" s="33"/>
    </row>
    <row r="29" spans="1:3" ht="15.6" x14ac:dyDescent="0.3">
      <c r="A29" s="32" t="s">
        <v>150</v>
      </c>
      <c r="B29" s="33"/>
      <c r="C29" s="33"/>
    </row>
    <row r="30" spans="1:3" ht="15.6" x14ac:dyDescent="0.3">
      <c r="A30" s="32" t="s">
        <v>151</v>
      </c>
      <c r="B30" s="33"/>
      <c r="C30" s="33"/>
    </row>
    <row r="31" spans="1:3" ht="15.6" x14ac:dyDescent="0.3">
      <c r="A31" s="32" t="s">
        <v>152</v>
      </c>
      <c r="B31" s="33"/>
      <c r="C31" s="33"/>
    </row>
    <row r="32" spans="1:3" ht="15.6" x14ac:dyDescent="0.3">
      <c r="A32" s="32" t="s">
        <v>153</v>
      </c>
      <c r="B32" s="33"/>
      <c r="C32" s="33"/>
    </row>
    <row r="33" spans="1:3" ht="15.6" x14ac:dyDescent="0.3">
      <c r="A33" s="32" t="s">
        <v>154</v>
      </c>
      <c r="B33" s="33"/>
      <c r="C33" s="33"/>
    </row>
    <row r="34" spans="1:3" ht="16.2" thickBot="1" x14ac:dyDescent="0.35">
      <c r="A34" s="34" t="s">
        <v>157</v>
      </c>
      <c r="B34" s="35">
        <f>SUM(B4:B33)</f>
        <v>0</v>
      </c>
      <c r="C34" s="35"/>
    </row>
    <row r="35" spans="1:3" ht="18" x14ac:dyDescent="0.35">
      <c r="A35" s="28"/>
      <c r="B35" s="28"/>
      <c r="C35" s="28"/>
    </row>
  </sheetData>
  <sortState xmlns:xlrd2="http://schemas.microsoft.com/office/spreadsheetml/2017/richdata2" ref="A5:A33">
    <sortCondition ref="A4:A33"/>
  </sortState>
  <mergeCells count="1">
    <mergeCell ref="A1:D1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(2025)                  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CB601-9B95-4A61-B10B-C71D49236014}">
  <dimension ref="A1:D36"/>
  <sheetViews>
    <sheetView view="pageLayout" topLeftCell="A24" zoomScaleNormal="100" workbookViewId="0">
      <selection activeCell="F16" sqref="F16"/>
    </sheetView>
  </sheetViews>
  <sheetFormatPr baseColWidth="10" defaultRowHeight="14.4" x14ac:dyDescent="0.3"/>
  <cols>
    <col min="1" max="1" width="21.88671875" bestFit="1" customWidth="1"/>
    <col min="2" max="2" width="62.109375" bestFit="1" customWidth="1"/>
    <col min="3" max="4" width="5.44140625" customWidth="1"/>
  </cols>
  <sheetData>
    <row r="1" spans="1:4" ht="29.4" thickBot="1" x14ac:dyDescent="0.35">
      <c r="A1" s="127" t="s">
        <v>164</v>
      </c>
      <c r="B1" s="128" t="s">
        <v>165</v>
      </c>
      <c r="C1" s="129" t="s">
        <v>166</v>
      </c>
      <c r="D1" s="129" t="s">
        <v>167</v>
      </c>
    </row>
    <row r="2" spans="1:4" x14ac:dyDescent="0.3">
      <c r="A2" s="130" t="s">
        <v>171</v>
      </c>
      <c r="B2" s="131" t="s">
        <v>172</v>
      </c>
      <c r="C2" s="132"/>
      <c r="D2" s="133"/>
    </row>
    <row r="3" spans="1:4" x14ac:dyDescent="0.3">
      <c r="A3" s="134" t="s">
        <v>221</v>
      </c>
      <c r="B3" s="62" t="s">
        <v>222</v>
      </c>
      <c r="C3" s="59"/>
      <c r="D3" s="135"/>
    </row>
    <row r="4" spans="1:4" x14ac:dyDescent="0.3">
      <c r="A4" s="134" t="s">
        <v>192</v>
      </c>
      <c r="B4" s="62" t="s">
        <v>193</v>
      </c>
      <c r="C4" s="59"/>
      <c r="D4" s="135"/>
    </row>
    <row r="5" spans="1:4" x14ac:dyDescent="0.3">
      <c r="A5" s="134" t="s">
        <v>194</v>
      </c>
      <c r="B5" s="62" t="s">
        <v>195</v>
      </c>
      <c r="C5" s="59"/>
      <c r="D5" s="135"/>
    </row>
    <row r="6" spans="1:4" x14ac:dyDescent="0.3">
      <c r="A6" s="134" t="s">
        <v>175</v>
      </c>
      <c r="B6" s="62" t="s">
        <v>176</v>
      </c>
      <c r="C6" s="59"/>
      <c r="D6" s="135"/>
    </row>
    <row r="7" spans="1:4" x14ac:dyDescent="0.3">
      <c r="A7" s="134" t="s">
        <v>229</v>
      </c>
      <c r="B7" s="62" t="s">
        <v>230</v>
      </c>
      <c r="C7" s="59"/>
      <c r="D7" s="135"/>
    </row>
    <row r="8" spans="1:4" x14ac:dyDescent="0.3">
      <c r="A8" s="134" t="s">
        <v>200</v>
      </c>
      <c r="B8" s="62" t="s">
        <v>201</v>
      </c>
      <c r="C8" s="59"/>
      <c r="D8" s="135"/>
    </row>
    <row r="9" spans="1:4" x14ac:dyDescent="0.3">
      <c r="A9" s="134" t="s">
        <v>202</v>
      </c>
      <c r="B9" s="62" t="s">
        <v>203</v>
      </c>
      <c r="C9" s="59"/>
      <c r="D9" s="135"/>
    </row>
    <row r="10" spans="1:4" x14ac:dyDescent="0.3">
      <c r="A10" s="134" t="s">
        <v>188</v>
      </c>
      <c r="B10" s="62" t="s">
        <v>189</v>
      </c>
      <c r="C10" s="59"/>
      <c r="D10" s="135"/>
    </row>
    <row r="11" spans="1:4" x14ac:dyDescent="0.3">
      <c r="A11" s="134" t="s">
        <v>231</v>
      </c>
      <c r="B11" s="62" t="s">
        <v>17</v>
      </c>
      <c r="C11" s="59"/>
      <c r="D11" s="135"/>
    </row>
    <row r="12" spans="1:4" x14ac:dyDescent="0.3">
      <c r="A12" s="134" t="s">
        <v>179</v>
      </c>
      <c r="B12" s="62" t="s">
        <v>180</v>
      </c>
      <c r="C12" s="59"/>
      <c r="D12" s="135"/>
    </row>
    <row r="13" spans="1:4" x14ac:dyDescent="0.3">
      <c r="A13" s="134" t="s">
        <v>215</v>
      </c>
      <c r="B13" s="62" t="s">
        <v>216</v>
      </c>
      <c r="C13" s="59"/>
      <c r="D13" s="135"/>
    </row>
    <row r="14" spans="1:4" x14ac:dyDescent="0.3">
      <c r="A14" s="134" t="s">
        <v>210</v>
      </c>
      <c r="B14" s="62" t="s">
        <v>38</v>
      </c>
      <c r="C14" s="59"/>
      <c r="D14" s="135"/>
    </row>
    <row r="15" spans="1:4" x14ac:dyDescent="0.3">
      <c r="A15" s="134" t="s">
        <v>173</v>
      </c>
      <c r="B15" s="62" t="s">
        <v>174</v>
      </c>
      <c r="C15" s="59"/>
      <c r="D15" s="135"/>
    </row>
    <row r="16" spans="1:4" x14ac:dyDescent="0.3">
      <c r="A16" s="134" t="s">
        <v>225</v>
      </c>
      <c r="B16" s="62" t="s">
        <v>226</v>
      </c>
      <c r="C16" s="59"/>
      <c r="D16" s="135"/>
    </row>
    <row r="17" spans="1:4" x14ac:dyDescent="0.3">
      <c r="A17" s="134" t="s">
        <v>198</v>
      </c>
      <c r="B17" s="62" t="s">
        <v>199</v>
      </c>
      <c r="C17" s="59"/>
      <c r="D17" s="135"/>
    </row>
    <row r="18" spans="1:4" x14ac:dyDescent="0.3">
      <c r="A18" s="134" t="s">
        <v>185</v>
      </c>
      <c r="B18" s="62" t="s">
        <v>186</v>
      </c>
      <c r="C18" s="59"/>
      <c r="D18" s="135"/>
    </row>
    <row r="19" spans="1:4" x14ac:dyDescent="0.3">
      <c r="A19" s="134" t="s">
        <v>168</v>
      </c>
      <c r="B19" s="62" t="s">
        <v>169</v>
      </c>
      <c r="C19" s="59"/>
      <c r="D19" s="135"/>
    </row>
    <row r="20" spans="1:4" x14ac:dyDescent="0.3">
      <c r="A20" s="134" t="s">
        <v>183</v>
      </c>
      <c r="B20" s="62" t="s">
        <v>184</v>
      </c>
      <c r="C20" s="59"/>
      <c r="D20" s="135"/>
    </row>
    <row r="21" spans="1:4" x14ac:dyDescent="0.3">
      <c r="A21" s="134" t="s">
        <v>190</v>
      </c>
      <c r="B21" s="62" t="s">
        <v>191</v>
      </c>
      <c r="C21" s="59"/>
      <c r="D21" s="135"/>
    </row>
    <row r="22" spans="1:4" x14ac:dyDescent="0.3">
      <c r="A22" s="134" t="s">
        <v>217</v>
      </c>
      <c r="B22" s="62" t="s">
        <v>218</v>
      </c>
      <c r="C22" s="59"/>
      <c r="D22" s="135"/>
    </row>
    <row r="23" spans="1:4" x14ac:dyDescent="0.3">
      <c r="A23" s="134" t="s">
        <v>227</v>
      </c>
      <c r="B23" s="62" t="s">
        <v>228</v>
      </c>
      <c r="C23" s="59"/>
      <c r="D23" s="135"/>
    </row>
    <row r="24" spans="1:4" x14ac:dyDescent="0.3">
      <c r="A24" s="134" t="s">
        <v>213</v>
      </c>
      <c r="B24" s="62" t="s">
        <v>214</v>
      </c>
      <c r="C24" s="59"/>
      <c r="D24" s="135"/>
    </row>
    <row r="25" spans="1:4" x14ac:dyDescent="0.3">
      <c r="A25" s="134" t="s">
        <v>211</v>
      </c>
      <c r="B25" s="62" t="s">
        <v>212</v>
      </c>
      <c r="C25" s="59"/>
      <c r="D25" s="135"/>
    </row>
    <row r="26" spans="1:4" x14ac:dyDescent="0.3">
      <c r="A26" s="134" t="s">
        <v>177</v>
      </c>
      <c r="B26" s="62" t="s">
        <v>178</v>
      </c>
      <c r="C26" s="59"/>
      <c r="D26" s="135"/>
    </row>
    <row r="27" spans="1:4" x14ac:dyDescent="0.3">
      <c r="A27" s="134" t="s">
        <v>219</v>
      </c>
      <c r="B27" s="62" t="s">
        <v>220</v>
      </c>
      <c r="C27" s="59"/>
      <c r="D27" s="135"/>
    </row>
    <row r="28" spans="1:4" x14ac:dyDescent="0.3">
      <c r="A28" s="134" t="s">
        <v>181</v>
      </c>
      <c r="B28" s="62" t="s">
        <v>182</v>
      </c>
      <c r="C28" s="59"/>
      <c r="D28" s="135"/>
    </row>
    <row r="29" spans="1:4" x14ac:dyDescent="0.3">
      <c r="A29" s="134" t="s">
        <v>187</v>
      </c>
      <c r="B29" s="62" t="s">
        <v>31</v>
      </c>
      <c r="C29" s="59"/>
      <c r="D29" s="135"/>
    </row>
    <row r="30" spans="1:4" x14ac:dyDescent="0.3">
      <c r="A30" s="134" t="s">
        <v>223</v>
      </c>
      <c r="B30" s="62" t="s">
        <v>224</v>
      </c>
      <c r="C30" s="59"/>
      <c r="D30" s="135"/>
    </row>
    <row r="31" spans="1:4" x14ac:dyDescent="0.3">
      <c r="A31" s="134" t="s">
        <v>170</v>
      </c>
      <c r="B31" s="62" t="s">
        <v>232</v>
      </c>
      <c r="C31" s="59"/>
      <c r="D31" s="135"/>
    </row>
    <row r="32" spans="1:4" x14ac:dyDescent="0.3">
      <c r="A32" s="134" t="s">
        <v>204</v>
      </c>
      <c r="B32" s="62" t="s">
        <v>205</v>
      </c>
      <c r="C32" s="59"/>
      <c r="D32" s="135"/>
    </row>
    <row r="33" spans="1:4" ht="15" thickBot="1" x14ac:dyDescent="0.35">
      <c r="A33" s="136" t="s">
        <v>196</v>
      </c>
      <c r="B33" s="63" t="s">
        <v>197</v>
      </c>
      <c r="C33" s="126"/>
      <c r="D33" s="137"/>
    </row>
    <row r="34" spans="1:4" x14ac:dyDescent="0.3">
      <c r="A34" s="134" t="s">
        <v>208</v>
      </c>
      <c r="B34" s="62" t="s">
        <v>209</v>
      </c>
      <c r="C34" s="59"/>
      <c r="D34" s="135"/>
    </row>
    <row r="35" spans="1:4" ht="15" thickBot="1" x14ac:dyDescent="0.35">
      <c r="A35" s="138" t="s">
        <v>206</v>
      </c>
      <c r="B35" s="139" t="s">
        <v>207</v>
      </c>
      <c r="C35" s="140"/>
      <c r="D35" s="141"/>
    </row>
    <row r="36" spans="1:4" ht="15" thickBot="1" x14ac:dyDescent="0.35">
      <c r="A36" s="58"/>
      <c r="B36" s="60" t="s">
        <v>157</v>
      </c>
      <c r="C36" s="61">
        <f>COUNTA(C2:C35)</f>
        <v>0</v>
      </c>
      <c r="D36" s="61">
        <f>COUNTA(D2:D35)</f>
        <v>0</v>
      </c>
    </row>
  </sheetData>
  <sortState xmlns:xlrd2="http://schemas.microsoft.com/office/spreadsheetml/2017/richdata2" ref="A2:B35">
    <sortCondition ref="A2:A35"/>
  </sortState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(2025)                  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88A90-B104-4854-BA3C-87DD4B2ED66E}">
  <dimension ref="A2:L30"/>
  <sheetViews>
    <sheetView view="pageLayout" topLeftCell="A33" zoomScale="70" zoomScaleNormal="73" zoomScalePageLayoutView="70" workbookViewId="0">
      <selection activeCell="A25" sqref="A25:B25"/>
    </sheetView>
  </sheetViews>
  <sheetFormatPr baseColWidth="10" defaultColWidth="20.109375" defaultRowHeight="15.6" x14ac:dyDescent="0.3"/>
  <cols>
    <col min="1" max="2" width="12.88671875" style="4" customWidth="1"/>
    <col min="3" max="3" width="10.109375" style="4" bestFit="1" customWidth="1"/>
    <col min="4" max="4" width="9.6640625" style="4" bestFit="1" customWidth="1"/>
    <col min="5" max="5" width="7" style="4" bestFit="1" customWidth="1"/>
    <col min="6" max="6" width="10.109375" style="4" bestFit="1" customWidth="1"/>
    <col min="7" max="7" width="9.6640625" style="4" bestFit="1" customWidth="1"/>
    <col min="8" max="8" width="10" style="4" customWidth="1"/>
    <col min="9" max="9" width="17.44140625" style="4" customWidth="1"/>
    <col min="10" max="10" width="13.109375" style="4" customWidth="1"/>
    <col min="11" max="11" width="12.88671875" style="4" customWidth="1"/>
    <col min="12" max="12" width="20" style="4" customWidth="1"/>
    <col min="13" max="16384" width="20.109375" style="4"/>
  </cols>
  <sheetData>
    <row r="2" spans="1:12" ht="16.2" thickBot="1" x14ac:dyDescent="0.35"/>
    <row r="3" spans="1:12" ht="49.5" customHeight="1" thickBot="1" x14ac:dyDescent="0.35">
      <c r="B3" s="67"/>
      <c r="C3" s="191" t="s">
        <v>234</v>
      </c>
      <c r="D3" s="192"/>
      <c r="E3" s="193"/>
      <c r="F3" s="194" t="s">
        <v>235</v>
      </c>
      <c r="G3" s="195"/>
      <c r="H3" s="196" t="s">
        <v>244</v>
      </c>
      <c r="I3" s="196"/>
      <c r="J3" s="196"/>
      <c r="K3" s="196"/>
      <c r="L3" s="197"/>
    </row>
    <row r="4" spans="1:12" ht="16.2" thickBot="1" x14ac:dyDescent="0.35">
      <c r="A4" s="146" t="s">
        <v>236</v>
      </c>
      <c r="B4" s="147"/>
      <c r="C4" s="198" t="s">
        <v>237</v>
      </c>
      <c r="D4" s="199"/>
      <c r="E4" s="199"/>
      <c r="F4" s="200" t="s">
        <v>238</v>
      </c>
      <c r="G4" s="200"/>
      <c r="H4" s="201" t="s">
        <v>257</v>
      </c>
      <c r="I4" s="201"/>
      <c r="J4" s="201"/>
      <c r="K4" s="201"/>
      <c r="L4" s="202"/>
    </row>
    <row r="5" spans="1:12" ht="31.8" thickBot="1" x14ac:dyDescent="0.35">
      <c r="A5" s="148"/>
      <c r="B5" s="149"/>
      <c r="C5" s="68" t="s">
        <v>3</v>
      </c>
      <c r="D5" s="68" t="s">
        <v>4</v>
      </c>
      <c r="E5" s="68" t="s">
        <v>239</v>
      </c>
      <c r="F5" s="69" t="s">
        <v>3</v>
      </c>
      <c r="G5" s="69" t="s">
        <v>4</v>
      </c>
      <c r="H5" s="117" t="s">
        <v>240</v>
      </c>
      <c r="I5" s="117" t="s">
        <v>241</v>
      </c>
      <c r="J5" s="117" t="s">
        <v>242</v>
      </c>
      <c r="K5" s="117" t="s">
        <v>243</v>
      </c>
      <c r="L5" s="117" t="s">
        <v>258</v>
      </c>
    </row>
    <row r="6" spans="1:12" x14ac:dyDescent="0.3">
      <c r="A6" s="203"/>
      <c r="B6" s="204"/>
      <c r="C6" s="70"/>
      <c r="D6" s="70"/>
      <c r="E6" s="70"/>
      <c r="F6" s="71"/>
      <c r="G6" s="71"/>
      <c r="H6" s="118"/>
      <c r="I6" s="118"/>
      <c r="J6" s="118"/>
      <c r="K6" s="118"/>
      <c r="L6" s="118"/>
    </row>
    <row r="7" spans="1:12" x14ac:dyDescent="0.3">
      <c r="A7" s="157"/>
      <c r="B7" s="186"/>
      <c r="C7" s="72"/>
      <c r="D7" s="72"/>
      <c r="E7" s="72"/>
      <c r="F7" s="73"/>
      <c r="G7" s="73"/>
      <c r="H7" s="119"/>
      <c r="I7" s="119"/>
      <c r="J7" s="119"/>
      <c r="K7" s="119"/>
      <c r="L7" s="119"/>
    </row>
    <row r="8" spans="1:12" x14ac:dyDescent="0.3">
      <c r="A8" s="157"/>
      <c r="B8" s="186"/>
      <c r="C8" s="72"/>
      <c r="D8" s="72"/>
      <c r="E8" s="72"/>
      <c r="F8" s="73"/>
      <c r="G8" s="73"/>
      <c r="H8" s="119"/>
      <c r="I8" s="119"/>
      <c r="J8" s="119"/>
      <c r="K8" s="119"/>
      <c r="L8" s="119"/>
    </row>
    <row r="9" spans="1:12" x14ac:dyDescent="0.3">
      <c r="A9" s="157"/>
      <c r="B9" s="186"/>
      <c r="C9" s="72"/>
      <c r="D9" s="72"/>
      <c r="E9" s="72"/>
      <c r="F9" s="73"/>
      <c r="G9" s="73"/>
      <c r="H9" s="119"/>
      <c r="I9" s="119"/>
      <c r="J9" s="119"/>
      <c r="K9" s="119"/>
      <c r="L9" s="119"/>
    </row>
    <row r="10" spans="1:12" x14ac:dyDescent="0.3">
      <c r="A10" s="157"/>
      <c r="B10" s="186"/>
      <c r="C10" s="72"/>
      <c r="D10" s="72"/>
      <c r="E10" s="72"/>
      <c r="F10" s="73"/>
      <c r="G10" s="73"/>
      <c r="H10" s="119"/>
      <c r="I10" s="119"/>
      <c r="J10" s="119"/>
      <c r="K10" s="119"/>
      <c r="L10" s="119"/>
    </row>
    <row r="11" spans="1:12" x14ac:dyDescent="0.3">
      <c r="A11" s="157"/>
      <c r="B11" s="186"/>
      <c r="C11" s="72"/>
      <c r="D11" s="72"/>
      <c r="E11" s="72"/>
      <c r="F11" s="73"/>
      <c r="G11" s="73"/>
      <c r="H11" s="119"/>
      <c r="I11" s="119"/>
      <c r="J11" s="119"/>
      <c r="K11" s="119"/>
      <c r="L11" s="119"/>
    </row>
    <row r="12" spans="1:12" x14ac:dyDescent="0.3">
      <c r="A12" s="157"/>
      <c r="B12" s="186"/>
      <c r="C12" s="72"/>
      <c r="D12" s="72"/>
      <c r="E12" s="72"/>
      <c r="F12" s="73"/>
      <c r="G12" s="73"/>
      <c r="H12" s="119"/>
      <c r="I12" s="119"/>
      <c r="J12" s="119"/>
      <c r="K12" s="119"/>
      <c r="L12" s="119"/>
    </row>
    <row r="13" spans="1:12" x14ac:dyDescent="0.3">
      <c r="A13" s="157"/>
      <c r="B13" s="186"/>
      <c r="C13" s="72"/>
      <c r="D13" s="72"/>
      <c r="E13" s="72"/>
      <c r="F13" s="73"/>
      <c r="G13" s="73"/>
      <c r="H13" s="119"/>
      <c r="I13" s="119"/>
      <c r="J13" s="119"/>
      <c r="K13" s="119"/>
      <c r="L13" s="119"/>
    </row>
    <row r="14" spans="1:12" x14ac:dyDescent="0.3">
      <c r="A14" s="157"/>
      <c r="B14" s="186"/>
      <c r="C14" s="72"/>
      <c r="D14" s="72"/>
      <c r="E14" s="72"/>
      <c r="F14" s="73"/>
      <c r="G14" s="73"/>
      <c r="H14" s="119"/>
      <c r="I14" s="119"/>
      <c r="J14" s="119"/>
      <c r="K14" s="119"/>
      <c r="L14" s="119"/>
    </row>
    <row r="15" spans="1:12" x14ac:dyDescent="0.3">
      <c r="A15" s="157"/>
      <c r="B15" s="186"/>
      <c r="C15" s="72"/>
      <c r="D15" s="72"/>
      <c r="E15" s="72"/>
      <c r="F15" s="73"/>
      <c r="G15" s="73"/>
      <c r="H15" s="119"/>
      <c r="I15" s="119"/>
      <c r="J15" s="119"/>
      <c r="K15" s="119"/>
      <c r="L15" s="120"/>
    </row>
    <row r="16" spans="1:12" x14ac:dyDescent="0.3">
      <c r="A16" s="157"/>
      <c r="B16" s="186"/>
      <c r="C16" s="72"/>
      <c r="D16" s="72"/>
      <c r="E16" s="72"/>
      <c r="F16" s="73"/>
      <c r="G16" s="73"/>
      <c r="H16" s="119"/>
      <c r="I16" s="119"/>
      <c r="J16" s="119"/>
      <c r="K16" s="119"/>
      <c r="L16" s="119"/>
    </row>
    <row r="17" spans="1:12" x14ac:dyDescent="0.3">
      <c r="A17" s="157"/>
      <c r="B17" s="186"/>
      <c r="C17" s="72"/>
      <c r="D17" s="72"/>
      <c r="E17" s="72"/>
      <c r="F17" s="73"/>
      <c r="G17" s="73"/>
      <c r="H17" s="119"/>
      <c r="I17" s="119"/>
      <c r="J17" s="119"/>
      <c r="K17" s="119"/>
      <c r="L17" s="119"/>
    </row>
    <row r="18" spans="1:12" x14ac:dyDescent="0.3">
      <c r="A18" s="157"/>
      <c r="B18" s="186"/>
      <c r="C18" s="72"/>
      <c r="D18" s="72"/>
      <c r="E18" s="72"/>
      <c r="F18" s="73"/>
      <c r="G18" s="73"/>
      <c r="H18" s="119"/>
      <c r="I18" s="119"/>
      <c r="J18" s="119"/>
      <c r="K18" s="119"/>
      <c r="L18" s="119"/>
    </row>
    <row r="19" spans="1:12" x14ac:dyDescent="0.3">
      <c r="A19" s="157"/>
      <c r="B19" s="186"/>
      <c r="C19" s="72"/>
      <c r="D19" s="72"/>
      <c r="E19" s="72"/>
      <c r="F19" s="73"/>
      <c r="G19" s="73"/>
      <c r="H19" s="119"/>
      <c r="I19" s="119"/>
      <c r="J19" s="119"/>
      <c r="K19" s="119"/>
      <c r="L19" s="119"/>
    </row>
    <row r="20" spans="1:12" x14ac:dyDescent="0.3">
      <c r="A20" s="157"/>
      <c r="B20" s="186"/>
      <c r="C20" s="72"/>
      <c r="D20" s="72"/>
      <c r="E20" s="72"/>
      <c r="F20" s="73"/>
      <c r="G20" s="73"/>
      <c r="H20" s="119"/>
      <c r="I20" s="119"/>
      <c r="J20" s="119"/>
      <c r="K20" s="119"/>
      <c r="L20" s="119"/>
    </row>
    <row r="21" spans="1:12" x14ac:dyDescent="0.3">
      <c r="A21" s="157"/>
      <c r="B21" s="186"/>
      <c r="C21" s="72"/>
      <c r="D21" s="72"/>
      <c r="E21" s="72"/>
      <c r="F21" s="73"/>
      <c r="G21" s="73"/>
      <c r="H21" s="119"/>
      <c r="I21" s="119"/>
      <c r="J21" s="119"/>
      <c r="K21" s="119"/>
      <c r="L21" s="119"/>
    </row>
    <row r="22" spans="1:12" x14ac:dyDescent="0.3">
      <c r="A22" s="157"/>
      <c r="B22" s="186"/>
      <c r="C22" s="72"/>
      <c r="D22" s="72"/>
      <c r="E22" s="72"/>
      <c r="F22" s="73"/>
      <c r="G22" s="73"/>
      <c r="H22" s="119"/>
      <c r="I22" s="119"/>
      <c r="J22" s="119"/>
      <c r="K22" s="119"/>
      <c r="L22" s="119"/>
    </row>
    <row r="23" spans="1:12" x14ac:dyDescent="0.3">
      <c r="A23" s="157"/>
      <c r="B23" s="186"/>
      <c r="C23" s="72"/>
      <c r="D23" s="72"/>
      <c r="E23" s="72"/>
      <c r="F23" s="73"/>
      <c r="G23" s="73"/>
      <c r="H23" s="119"/>
      <c r="I23" s="119"/>
      <c r="J23" s="119"/>
      <c r="K23" s="119"/>
      <c r="L23" s="119"/>
    </row>
    <row r="24" spans="1:12" x14ac:dyDescent="0.3">
      <c r="A24" s="157"/>
      <c r="B24" s="186"/>
      <c r="C24" s="72"/>
      <c r="D24" s="72"/>
      <c r="E24" s="72"/>
      <c r="F24" s="73"/>
      <c r="G24" s="73"/>
      <c r="H24" s="119"/>
      <c r="I24" s="119"/>
      <c r="J24" s="119"/>
      <c r="K24" s="119"/>
      <c r="L24" s="119"/>
    </row>
    <row r="25" spans="1:12" x14ac:dyDescent="0.3">
      <c r="A25" s="157"/>
      <c r="B25" s="186"/>
      <c r="C25" s="72"/>
      <c r="D25" s="72"/>
      <c r="E25" s="72"/>
      <c r="F25" s="73"/>
      <c r="G25" s="73"/>
      <c r="H25" s="119"/>
      <c r="I25" s="119"/>
      <c r="J25" s="119"/>
      <c r="K25" s="119"/>
      <c r="L25" s="119"/>
    </row>
    <row r="26" spans="1:12" x14ac:dyDescent="0.3">
      <c r="A26" s="157"/>
      <c r="B26" s="186"/>
      <c r="C26" s="72"/>
      <c r="D26" s="72"/>
      <c r="E26" s="72"/>
      <c r="F26" s="73"/>
      <c r="G26" s="73"/>
      <c r="H26" s="119"/>
      <c r="I26" s="119"/>
      <c r="J26" s="119"/>
      <c r="K26" s="119"/>
      <c r="L26" s="119"/>
    </row>
    <row r="27" spans="1:12" x14ac:dyDescent="0.3">
      <c r="A27" s="157"/>
      <c r="B27" s="186"/>
      <c r="C27" s="72"/>
      <c r="D27" s="72"/>
      <c r="E27" s="72"/>
      <c r="F27" s="73"/>
      <c r="G27" s="73"/>
      <c r="H27" s="119"/>
      <c r="I27" s="119"/>
      <c r="J27" s="119"/>
      <c r="K27" s="119"/>
      <c r="L27" s="119"/>
    </row>
    <row r="28" spans="1:12" x14ac:dyDescent="0.3">
      <c r="A28" s="157"/>
      <c r="B28" s="186"/>
      <c r="C28" s="72"/>
      <c r="D28" s="72"/>
      <c r="E28" s="72"/>
      <c r="F28" s="73"/>
      <c r="G28" s="73"/>
      <c r="H28" s="119"/>
      <c r="I28" s="119"/>
      <c r="J28" s="119"/>
      <c r="K28" s="119"/>
      <c r="L28" s="119"/>
    </row>
    <row r="29" spans="1:12" ht="16.2" thickBot="1" x14ac:dyDescent="0.35">
      <c r="A29" s="187"/>
      <c r="B29" s="188"/>
      <c r="C29" s="74"/>
      <c r="D29" s="74"/>
      <c r="E29" s="74"/>
      <c r="F29" s="75"/>
      <c r="G29" s="75"/>
      <c r="H29" s="121"/>
      <c r="I29" s="121"/>
      <c r="J29" s="121"/>
      <c r="K29" s="121"/>
      <c r="L29" s="121"/>
    </row>
    <row r="30" spans="1:12" ht="16.2" thickBot="1" x14ac:dyDescent="0.35">
      <c r="A30" s="189" t="s">
        <v>157</v>
      </c>
      <c r="B30" s="190"/>
      <c r="C30" s="76">
        <f t="shared" ref="C30:L30" si="0">SUM(C6:C29)</f>
        <v>0</v>
      </c>
      <c r="D30" s="76">
        <f t="shared" si="0"/>
        <v>0</v>
      </c>
      <c r="E30" s="76">
        <f t="shared" si="0"/>
        <v>0</v>
      </c>
      <c r="F30" s="76">
        <f t="shared" si="0"/>
        <v>0</v>
      </c>
      <c r="G30" s="76">
        <f t="shared" si="0"/>
        <v>0</v>
      </c>
      <c r="H30" s="76">
        <f t="shared" si="0"/>
        <v>0</v>
      </c>
      <c r="I30" s="76">
        <f t="shared" si="0"/>
        <v>0</v>
      </c>
      <c r="J30" s="76">
        <f t="shared" si="0"/>
        <v>0</v>
      </c>
      <c r="K30" s="76">
        <f t="shared" si="0"/>
        <v>0</v>
      </c>
      <c r="L30" s="76">
        <f t="shared" si="0"/>
        <v>0</v>
      </c>
    </row>
  </sheetData>
  <mergeCells count="32">
    <mergeCell ref="A11:B11"/>
    <mergeCell ref="C3:E3"/>
    <mergeCell ref="F3:G3"/>
    <mergeCell ref="H3:L3"/>
    <mergeCell ref="A4:B5"/>
    <mergeCell ref="C4:E4"/>
    <mergeCell ref="F4:G4"/>
    <mergeCell ref="H4:L4"/>
    <mergeCell ref="A6:B6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20:B20"/>
    <mergeCell ref="A21:B21"/>
    <mergeCell ref="A26:B26"/>
    <mergeCell ref="A17:B17"/>
    <mergeCell ref="A18:B18"/>
    <mergeCell ref="A19:B19"/>
    <mergeCell ref="A22:B22"/>
    <mergeCell ref="A23:B23"/>
    <mergeCell ref="A27:B27"/>
    <mergeCell ref="A28:B28"/>
    <mergeCell ref="A29:B29"/>
    <mergeCell ref="A30:B30"/>
    <mergeCell ref="A24:B24"/>
    <mergeCell ref="A25:B25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7C1D-C222-449A-B1D0-861BC95BBF14}">
  <dimension ref="A3:F9618"/>
  <sheetViews>
    <sheetView view="pageLayout" topLeftCell="A14" zoomScaleNormal="100" workbookViewId="0">
      <selection activeCell="H34" sqref="H34"/>
    </sheetView>
  </sheetViews>
  <sheetFormatPr baseColWidth="10" defaultColWidth="20.109375" defaultRowHeight="14.4" x14ac:dyDescent="0.3"/>
  <cols>
    <col min="1" max="1" width="12.88671875" style="58" customWidth="1"/>
    <col min="2" max="2" width="9.88671875" style="58" customWidth="1"/>
    <col min="3" max="3" width="13.77734375" style="58" customWidth="1"/>
    <col min="4" max="4" width="11.88671875" style="58" customWidth="1"/>
    <col min="5" max="5" width="9" style="58" customWidth="1"/>
    <col min="6" max="6" width="13" style="58" customWidth="1"/>
    <col min="7" max="16384" width="20.109375" style="58"/>
  </cols>
  <sheetData>
    <row r="3" spans="1:6" s="78" customFormat="1" ht="24.75" customHeight="1" thickBot="1" x14ac:dyDescent="0.3">
      <c r="A3" s="77"/>
      <c r="B3" s="77"/>
      <c r="C3" s="77"/>
      <c r="D3" s="77"/>
      <c r="E3" s="77"/>
      <c r="F3" s="77"/>
    </row>
    <row r="4" spans="1:6" s="78" customFormat="1" ht="24.75" customHeight="1" thickBot="1" x14ac:dyDescent="0.3">
      <c r="A4" s="211" t="s">
        <v>236</v>
      </c>
      <c r="B4" s="212"/>
      <c r="C4" s="215" t="s">
        <v>259</v>
      </c>
      <c r="D4" s="216"/>
      <c r="E4" s="216"/>
      <c r="F4" s="217"/>
    </row>
    <row r="5" spans="1:6" s="78" customFormat="1" ht="24.75" customHeight="1" thickBot="1" x14ac:dyDescent="0.3">
      <c r="A5" s="213"/>
      <c r="B5" s="214"/>
      <c r="C5" s="81" t="s">
        <v>3</v>
      </c>
      <c r="D5" s="82" t="s">
        <v>4</v>
      </c>
      <c r="E5" s="82" t="s">
        <v>5</v>
      </c>
      <c r="F5" s="83" t="s">
        <v>245</v>
      </c>
    </row>
    <row r="6" spans="1:6" x14ac:dyDescent="0.3">
      <c r="A6" s="218"/>
      <c r="B6" s="219"/>
      <c r="C6" s="84"/>
      <c r="D6" s="80"/>
      <c r="E6" s="80">
        <f>C6+D6</f>
        <v>0</v>
      </c>
      <c r="F6" s="85"/>
    </row>
    <row r="7" spans="1:6" x14ac:dyDescent="0.3">
      <c r="A7" s="205"/>
      <c r="B7" s="206"/>
      <c r="C7" s="86"/>
      <c r="D7" s="79"/>
      <c r="E7" s="80">
        <f t="shared" ref="E7:E30" si="0">C7+D7</f>
        <v>0</v>
      </c>
      <c r="F7" s="87"/>
    </row>
    <row r="8" spans="1:6" x14ac:dyDescent="0.3">
      <c r="A8" s="205"/>
      <c r="B8" s="206"/>
      <c r="C8" s="86"/>
      <c r="D8" s="79"/>
      <c r="E8" s="80">
        <f t="shared" si="0"/>
        <v>0</v>
      </c>
      <c r="F8" s="87"/>
    </row>
    <row r="9" spans="1:6" x14ac:dyDescent="0.3">
      <c r="A9" s="205"/>
      <c r="B9" s="206"/>
      <c r="C9" s="86"/>
      <c r="D9" s="79"/>
      <c r="E9" s="80">
        <f t="shared" si="0"/>
        <v>0</v>
      </c>
      <c r="F9" s="87"/>
    </row>
    <row r="10" spans="1:6" x14ac:dyDescent="0.3">
      <c r="A10" s="205"/>
      <c r="B10" s="206"/>
      <c r="C10" s="86"/>
      <c r="D10" s="79"/>
      <c r="E10" s="80">
        <f t="shared" si="0"/>
        <v>0</v>
      </c>
      <c r="F10" s="87"/>
    </row>
    <row r="11" spans="1:6" x14ac:dyDescent="0.3">
      <c r="A11" s="205"/>
      <c r="B11" s="206"/>
      <c r="C11" s="86"/>
      <c r="D11" s="79"/>
      <c r="E11" s="80">
        <f t="shared" si="0"/>
        <v>0</v>
      </c>
      <c r="F11" s="87"/>
    </row>
    <row r="12" spans="1:6" x14ac:dyDescent="0.3">
      <c r="A12" s="205"/>
      <c r="B12" s="206"/>
      <c r="C12" s="86"/>
      <c r="D12" s="79"/>
      <c r="E12" s="80">
        <f t="shared" si="0"/>
        <v>0</v>
      </c>
      <c r="F12" s="87"/>
    </row>
    <row r="13" spans="1:6" x14ac:dyDescent="0.3">
      <c r="A13" s="205"/>
      <c r="B13" s="206"/>
      <c r="C13" s="86"/>
      <c r="D13" s="79"/>
      <c r="E13" s="80">
        <f t="shared" si="0"/>
        <v>0</v>
      </c>
      <c r="F13" s="87"/>
    </row>
    <row r="14" spans="1:6" x14ac:dyDescent="0.3">
      <c r="A14" s="205"/>
      <c r="B14" s="206"/>
      <c r="C14" s="86"/>
      <c r="D14" s="79"/>
      <c r="E14" s="80">
        <f t="shared" si="0"/>
        <v>0</v>
      </c>
      <c r="F14" s="87"/>
    </row>
    <row r="15" spans="1:6" x14ac:dyDescent="0.3">
      <c r="A15" s="205"/>
      <c r="B15" s="206"/>
      <c r="C15" s="86"/>
      <c r="D15" s="79"/>
      <c r="E15" s="80">
        <f t="shared" si="0"/>
        <v>0</v>
      </c>
      <c r="F15" s="87"/>
    </row>
    <row r="16" spans="1:6" x14ac:dyDescent="0.3">
      <c r="A16" s="205"/>
      <c r="B16" s="206"/>
      <c r="C16" s="86"/>
      <c r="D16" s="79"/>
      <c r="E16" s="80">
        <f t="shared" si="0"/>
        <v>0</v>
      </c>
      <c r="F16" s="87"/>
    </row>
    <row r="17" spans="1:6" x14ac:dyDescent="0.3">
      <c r="A17" s="205"/>
      <c r="B17" s="206"/>
      <c r="C17" s="86"/>
      <c r="D17" s="79"/>
      <c r="E17" s="80">
        <f t="shared" si="0"/>
        <v>0</v>
      </c>
      <c r="F17" s="87"/>
    </row>
    <row r="18" spans="1:6" x14ac:dyDescent="0.3">
      <c r="A18" s="205"/>
      <c r="B18" s="206"/>
      <c r="C18" s="86"/>
      <c r="D18" s="79"/>
      <c r="E18" s="80">
        <f t="shared" si="0"/>
        <v>0</v>
      </c>
      <c r="F18" s="87"/>
    </row>
    <row r="19" spans="1:6" x14ac:dyDescent="0.3">
      <c r="A19" s="205"/>
      <c r="B19" s="206"/>
      <c r="C19" s="86"/>
      <c r="D19" s="79"/>
      <c r="E19" s="80">
        <f t="shared" si="0"/>
        <v>0</v>
      </c>
      <c r="F19" s="87"/>
    </row>
    <row r="20" spans="1:6" x14ac:dyDescent="0.3">
      <c r="A20" s="205"/>
      <c r="B20" s="206"/>
      <c r="C20" s="86"/>
      <c r="D20" s="79"/>
      <c r="E20" s="80">
        <f t="shared" si="0"/>
        <v>0</v>
      </c>
      <c r="F20" s="87"/>
    </row>
    <row r="21" spans="1:6" x14ac:dyDescent="0.3">
      <c r="A21" s="205"/>
      <c r="B21" s="206"/>
      <c r="C21" s="86"/>
      <c r="D21" s="79"/>
      <c r="E21" s="80">
        <f t="shared" si="0"/>
        <v>0</v>
      </c>
      <c r="F21" s="87"/>
    </row>
    <row r="22" spans="1:6" x14ac:dyDescent="0.3">
      <c r="A22" s="205"/>
      <c r="B22" s="206"/>
      <c r="C22" s="86"/>
      <c r="D22" s="79"/>
      <c r="E22" s="80">
        <f t="shared" si="0"/>
        <v>0</v>
      </c>
      <c r="F22" s="87"/>
    </row>
    <row r="23" spans="1:6" x14ac:dyDescent="0.3">
      <c r="A23" s="205"/>
      <c r="B23" s="206"/>
      <c r="C23" s="86"/>
      <c r="D23" s="79"/>
      <c r="E23" s="80">
        <f t="shared" si="0"/>
        <v>0</v>
      </c>
      <c r="F23" s="87"/>
    </row>
    <row r="24" spans="1:6" x14ac:dyDescent="0.3">
      <c r="A24" s="205"/>
      <c r="B24" s="206"/>
      <c r="C24" s="86"/>
      <c r="D24" s="79"/>
      <c r="E24" s="80">
        <f t="shared" si="0"/>
        <v>0</v>
      </c>
      <c r="F24" s="87"/>
    </row>
    <row r="25" spans="1:6" x14ac:dyDescent="0.3">
      <c r="A25" s="205"/>
      <c r="B25" s="206"/>
      <c r="C25" s="86"/>
      <c r="D25" s="79"/>
      <c r="E25" s="80">
        <f t="shared" si="0"/>
        <v>0</v>
      </c>
      <c r="F25" s="87"/>
    </row>
    <row r="26" spans="1:6" x14ac:dyDescent="0.3">
      <c r="A26" s="205"/>
      <c r="B26" s="206"/>
      <c r="C26" s="86"/>
      <c r="D26" s="79"/>
      <c r="E26" s="80">
        <f t="shared" si="0"/>
        <v>0</v>
      </c>
      <c r="F26" s="87"/>
    </row>
    <row r="27" spans="1:6" x14ac:dyDescent="0.3">
      <c r="A27" s="205"/>
      <c r="B27" s="206"/>
      <c r="C27" s="86"/>
      <c r="D27" s="79"/>
      <c r="E27" s="80">
        <f t="shared" si="0"/>
        <v>0</v>
      </c>
      <c r="F27" s="87"/>
    </row>
    <row r="28" spans="1:6" x14ac:dyDescent="0.3">
      <c r="A28" s="205"/>
      <c r="B28" s="206"/>
      <c r="C28" s="86"/>
      <c r="D28" s="79"/>
      <c r="E28" s="80">
        <f t="shared" si="0"/>
        <v>0</v>
      </c>
      <c r="F28" s="87"/>
    </row>
    <row r="29" spans="1:6" x14ac:dyDescent="0.3">
      <c r="A29" s="205"/>
      <c r="B29" s="206"/>
      <c r="C29" s="86"/>
      <c r="D29" s="79"/>
      <c r="E29" s="80">
        <f t="shared" si="0"/>
        <v>0</v>
      </c>
      <c r="F29" s="87"/>
    </row>
    <row r="30" spans="1:6" ht="15" thickBot="1" x14ac:dyDescent="0.35">
      <c r="A30" s="207"/>
      <c r="B30" s="208"/>
      <c r="C30" s="88"/>
      <c r="D30" s="89"/>
      <c r="E30" s="80">
        <f t="shared" si="0"/>
        <v>0</v>
      </c>
      <c r="F30" s="90"/>
    </row>
    <row r="31" spans="1:6" ht="18.600000000000001" thickBot="1" x14ac:dyDescent="0.35">
      <c r="A31" s="209" t="s">
        <v>157</v>
      </c>
      <c r="B31" s="210"/>
      <c r="C31" s="91">
        <f t="shared" ref="C31:F31" si="1">SUM(C6:C30)</f>
        <v>0</v>
      </c>
      <c r="D31" s="92">
        <f t="shared" si="1"/>
        <v>0</v>
      </c>
      <c r="E31" s="92">
        <f t="shared" si="1"/>
        <v>0</v>
      </c>
      <c r="F31" s="93">
        <f t="shared" si="1"/>
        <v>0</v>
      </c>
    </row>
    <row r="4291" s="58" customFormat="1" x14ac:dyDescent="0.3"/>
    <row r="4292" s="58" customFormat="1" x14ac:dyDescent="0.3"/>
    <row r="4293" s="58" customFormat="1" x14ac:dyDescent="0.3"/>
    <row r="4294" s="58" customFormat="1" x14ac:dyDescent="0.3"/>
    <row r="4295" s="58" customFormat="1" x14ac:dyDescent="0.3"/>
    <row r="4296" s="58" customFormat="1" x14ac:dyDescent="0.3"/>
    <row r="4297" s="58" customFormat="1" x14ac:dyDescent="0.3"/>
    <row r="4298" s="58" customFormat="1" x14ac:dyDescent="0.3"/>
    <row r="4299" s="58" customFormat="1" x14ac:dyDescent="0.3"/>
    <row r="4300" s="58" customFormat="1" x14ac:dyDescent="0.3"/>
    <row r="4301" s="58" customFormat="1" x14ac:dyDescent="0.3"/>
    <row r="4302" s="58" customFormat="1" x14ac:dyDescent="0.3"/>
    <row r="4303" s="58" customFormat="1" x14ac:dyDescent="0.3"/>
    <row r="4304" s="58" customFormat="1" x14ac:dyDescent="0.3"/>
    <row r="4305" s="58" customFormat="1" x14ac:dyDescent="0.3"/>
    <row r="4306" s="58" customFormat="1" x14ac:dyDescent="0.3"/>
    <row r="4307" s="58" customFormat="1" x14ac:dyDescent="0.3"/>
    <row r="4308" s="58" customFormat="1" x14ac:dyDescent="0.3"/>
    <row r="4309" s="58" customFormat="1" x14ac:dyDescent="0.3"/>
    <row r="4310" s="58" customFormat="1" x14ac:dyDescent="0.3"/>
    <row r="4311" s="58" customFormat="1" x14ac:dyDescent="0.3"/>
    <row r="4312" s="58" customFormat="1" x14ac:dyDescent="0.3"/>
    <row r="4313" s="58" customFormat="1" x14ac:dyDescent="0.3"/>
    <row r="4314" s="58" customFormat="1" x14ac:dyDescent="0.3"/>
    <row r="4315" s="58" customFormat="1" x14ac:dyDescent="0.3"/>
    <row r="4316" s="58" customFormat="1" x14ac:dyDescent="0.3"/>
    <row r="4317" s="58" customFormat="1" x14ac:dyDescent="0.3"/>
    <row r="4318" s="58" customFormat="1" x14ac:dyDescent="0.3"/>
    <row r="4319" s="58" customFormat="1" x14ac:dyDescent="0.3"/>
    <row r="4320" s="58" customFormat="1" x14ac:dyDescent="0.3"/>
    <row r="4321" s="58" customFormat="1" x14ac:dyDescent="0.3"/>
    <row r="4322" s="58" customFormat="1" x14ac:dyDescent="0.3"/>
    <row r="4323" s="58" customFormat="1" x14ac:dyDescent="0.3"/>
    <row r="4324" s="58" customFormat="1" x14ac:dyDescent="0.3"/>
    <row r="4325" s="58" customFormat="1" x14ac:dyDescent="0.3"/>
    <row r="4326" s="58" customFormat="1" x14ac:dyDescent="0.3"/>
    <row r="4327" s="58" customFormat="1" x14ac:dyDescent="0.3"/>
    <row r="4328" s="58" customFormat="1" x14ac:dyDescent="0.3"/>
    <row r="4329" s="58" customFormat="1" x14ac:dyDescent="0.3"/>
    <row r="4330" s="58" customFormat="1" x14ac:dyDescent="0.3"/>
    <row r="4331" s="58" customFormat="1" x14ac:dyDescent="0.3"/>
    <row r="4332" s="58" customFormat="1" x14ac:dyDescent="0.3"/>
    <row r="4333" s="58" customFormat="1" x14ac:dyDescent="0.3"/>
    <row r="4334" s="58" customFormat="1" x14ac:dyDescent="0.3"/>
    <row r="4335" s="58" customFormat="1" x14ac:dyDescent="0.3"/>
    <row r="4336" s="58" customFormat="1" x14ac:dyDescent="0.3"/>
    <row r="4337" s="58" customFormat="1" x14ac:dyDescent="0.3"/>
    <row r="4338" s="58" customFormat="1" x14ac:dyDescent="0.3"/>
    <row r="4339" s="58" customFormat="1" x14ac:dyDescent="0.3"/>
    <row r="4340" s="58" customFormat="1" x14ac:dyDescent="0.3"/>
    <row r="4341" s="58" customFormat="1" x14ac:dyDescent="0.3"/>
    <row r="4342" s="58" customFormat="1" x14ac:dyDescent="0.3"/>
    <row r="4343" s="58" customFormat="1" x14ac:dyDescent="0.3"/>
    <row r="4344" s="58" customFormat="1" x14ac:dyDescent="0.3"/>
    <row r="4345" s="58" customFormat="1" x14ac:dyDescent="0.3"/>
    <row r="4346" s="58" customFormat="1" x14ac:dyDescent="0.3"/>
    <row r="4347" s="58" customFormat="1" x14ac:dyDescent="0.3"/>
    <row r="4348" s="58" customFormat="1" x14ac:dyDescent="0.3"/>
    <row r="4349" s="58" customFormat="1" x14ac:dyDescent="0.3"/>
    <row r="4350" s="58" customFormat="1" x14ac:dyDescent="0.3"/>
    <row r="4351" s="58" customFormat="1" x14ac:dyDescent="0.3"/>
    <row r="4352" s="58" customFormat="1" x14ac:dyDescent="0.3"/>
    <row r="4353" s="58" customFormat="1" x14ac:dyDescent="0.3"/>
    <row r="4354" s="58" customFormat="1" x14ac:dyDescent="0.3"/>
    <row r="4355" s="58" customFormat="1" x14ac:dyDescent="0.3"/>
    <row r="4356" s="58" customFormat="1" x14ac:dyDescent="0.3"/>
    <row r="4357" s="58" customFormat="1" x14ac:dyDescent="0.3"/>
    <row r="4358" s="58" customFormat="1" x14ac:dyDescent="0.3"/>
    <row r="4359" s="58" customFormat="1" x14ac:dyDescent="0.3"/>
    <row r="4360" s="58" customFormat="1" x14ac:dyDescent="0.3"/>
    <row r="4361" s="58" customFormat="1" x14ac:dyDescent="0.3"/>
    <row r="4362" s="58" customFormat="1" x14ac:dyDescent="0.3"/>
    <row r="4363" s="58" customFormat="1" x14ac:dyDescent="0.3"/>
    <row r="4364" s="58" customFormat="1" x14ac:dyDescent="0.3"/>
    <row r="4365" s="58" customFormat="1" x14ac:dyDescent="0.3"/>
    <row r="4366" s="58" customFormat="1" x14ac:dyDescent="0.3"/>
    <row r="4367" s="58" customFormat="1" x14ac:dyDescent="0.3"/>
    <row r="4368" s="58" customFormat="1" x14ac:dyDescent="0.3"/>
    <row r="4369" s="58" customFormat="1" x14ac:dyDescent="0.3"/>
    <row r="4370" s="58" customFormat="1" x14ac:dyDescent="0.3"/>
    <row r="4371" s="58" customFormat="1" x14ac:dyDescent="0.3"/>
    <row r="4372" s="58" customFormat="1" x14ac:dyDescent="0.3"/>
    <row r="4373" s="58" customFormat="1" x14ac:dyDescent="0.3"/>
    <row r="4374" s="58" customFormat="1" x14ac:dyDescent="0.3"/>
    <row r="4375" s="58" customFormat="1" x14ac:dyDescent="0.3"/>
    <row r="4376" s="58" customFormat="1" x14ac:dyDescent="0.3"/>
    <row r="4377" s="58" customFormat="1" x14ac:dyDescent="0.3"/>
    <row r="4378" s="58" customFormat="1" x14ac:dyDescent="0.3"/>
    <row r="4379" s="58" customFormat="1" x14ac:dyDescent="0.3"/>
    <row r="4380" s="58" customFormat="1" x14ac:dyDescent="0.3"/>
    <row r="4381" s="58" customFormat="1" x14ac:dyDescent="0.3"/>
    <row r="4382" s="58" customFormat="1" x14ac:dyDescent="0.3"/>
    <row r="4383" s="58" customFormat="1" x14ac:dyDescent="0.3"/>
    <row r="4384" s="58" customFormat="1" x14ac:dyDescent="0.3"/>
    <row r="4385" s="58" customFormat="1" x14ac:dyDescent="0.3"/>
    <row r="4386" s="58" customFormat="1" x14ac:dyDescent="0.3"/>
    <row r="4387" s="58" customFormat="1" x14ac:dyDescent="0.3"/>
    <row r="4388" s="58" customFormat="1" x14ac:dyDescent="0.3"/>
    <row r="4389" s="58" customFormat="1" x14ac:dyDescent="0.3"/>
    <row r="4390" s="58" customFormat="1" x14ac:dyDescent="0.3"/>
    <row r="4391" s="58" customFormat="1" x14ac:dyDescent="0.3"/>
    <row r="4392" s="58" customFormat="1" x14ac:dyDescent="0.3"/>
    <row r="4393" s="58" customFormat="1" x14ac:dyDescent="0.3"/>
    <row r="4394" s="58" customFormat="1" x14ac:dyDescent="0.3"/>
    <row r="4395" s="58" customFormat="1" x14ac:dyDescent="0.3"/>
    <row r="4396" s="58" customFormat="1" x14ac:dyDescent="0.3"/>
    <row r="4397" s="58" customFormat="1" x14ac:dyDescent="0.3"/>
    <row r="4398" s="58" customFormat="1" x14ac:dyDescent="0.3"/>
    <row r="4399" s="58" customFormat="1" x14ac:dyDescent="0.3"/>
    <row r="4400" s="58" customFormat="1" x14ac:dyDescent="0.3"/>
    <row r="4401" s="58" customFormat="1" x14ac:dyDescent="0.3"/>
    <row r="4402" s="58" customFormat="1" x14ac:dyDescent="0.3"/>
    <row r="4403" s="58" customFormat="1" x14ac:dyDescent="0.3"/>
    <row r="4404" s="58" customFormat="1" x14ac:dyDescent="0.3"/>
    <row r="4405" s="58" customFormat="1" x14ac:dyDescent="0.3"/>
    <row r="4406" s="58" customFormat="1" x14ac:dyDescent="0.3"/>
    <row r="4407" s="58" customFormat="1" x14ac:dyDescent="0.3"/>
    <row r="4408" s="58" customFormat="1" x14ac:dyDescent="0.3"/>
    <row r="4409" s="58" customFormat="1" x14ac:dyDescent="0.3"/>
    <row r="4410" s="58" customFormat="1" x14ac:dyDescent="0.3"/>
    <row r="4411" s="58" customFormat="1" x14ac:dyDescent="0.3"/>
    <row r="4412" s="58" customFormat="1" x14ac:dyDescent="0.3"/>
    <row r="4413" s="58" customFormat="1" x14ac:dyDescent="0.3"/>
    <row r="4414" s="58" customFormat="1" x14ac:dyDescent="0.3"/>
    <row r="4415" s="58" customFormat="1" x14ac:dyDescent="0.3"/>
    <row r="4416" s="58" customFormat="1" x14ac:dyDescent="0.3"/>
    <row r="4417" s="58" customFormat="1" x14ac:dyDescent="0.3"/>
    <row r="4418" s="58" customFormat="1" x14ac:dyDescent="0.3"/>
    <row r="4419" s="58" customFormat="1" x14ac:dyDescent="0.3"/>
    <row r="4420" s="58" customFormat="1" x14ac:dyDescent="0.3"/>
    <row r="4421" s="58" customFormat="1" x14ac:dyDescent="0.3"/>
    <row r="4422" s="58" customFormat="1" x14ac:dyDescent="0.3"/>
    <row r="4423" s="58" customFormat="1" x14ac:dyDescent="0.3"/>
    <row r="4424" s="58" customFormat="1" x14ac:dyDescent="0.3"/>
    <row r="4425" s="58" customFormat="1" x14ac:dyDescent="0.3"/>
    <row r="4426" s="58" customFormat="1" x14ac:dyDescent="0.3"/>
    <row r="4427" s="58" customFormat="1" x14ac:dyDescent="0.3"/>
    <row r="4428" s="58" customFormat="1" x14ac:dyDescent="0.3"/>
    <row r="4429" s="58" customFormat="1" x14ac:dyDescent="0.3"/>
    <row r="4430" s="58" customFormat="1" x14ac:dyDescent="0.3"/>
    <row r="4431" s="58" customFormat="1" x14ac:dyDescent="0.3"/>
    <row r="4432" s="58" customFormat="1" x14ac:dyDescent="0.3"/>
    <row r="4433" s="58" customFormat="1" x14ac:dyDescent="0.3"/>
    <row r="4434" s="58" customFormat="1" x14ac:dyDescent="0.3"/>
    <row r="4435" s="58" customFormat="1" x14ac:dyDescent="0.3"/>
    <row r="4436" s="58" customFormat="1" x14ac:dyDescent="0.3"/>
    <row r="4437" s="58" customFormat="1" x14ac:dyDescent="0.3"/>
    <row r="4438" s="58" customFormat="1" x14ac:dyDescent="0.3"/>
    <row r="4439" s="58" customFormat="1" x14ac:dyDescent="0.3"/>
    <row r="4440" s="58" customFormat="1" x14ac:dyDescent="0.3"/>
    <row r="4441" s="58" customFormat="1" x14ac:dyDescent="0.3"/>
    <row r="4442" s="58" customFormat="1" x14ac:dyDescent="0.3"/>
    <row r="4443" s="58" customFormat="1" x14ac:dyDescent="0.3"/>
    <row r="4444" s="58" customFormat="1" x14ac:dyDescent="0.3"/>
    <row r="4445" s="58" customFormat="1" x14ac:dyDescent="0.3"/>
    <row r="4446" s="58" customFormat="1" x14ac:dyDescent="0.3"/>
    <row r="4447" s="58" customFormat="1" x14ac:dyDescent="0.3"/>
    <row r="4448" s="58" customFormat="1" x14ac:dyDescent="0.3"/>
    <row r="4449" s="58" customFormat="1" x14ac:dyDescent="0.3"/>
    <row r="4450" s="58" customFormat="1" x14ac:dyDescent="0.3"/>
    <row r="4451" s="58" customFormat="1" x14ac:dyDescent="0.3"/>
    <row r="4452" s="58" customFormat="1" x14ac:dyDescent="0.3"/>
    <row r="4453" s="58" customFormat="1" x14ac:dyDescent="0.3"/>
    <row r="4454" s="58" customFormat="1" x14ac:dyDescent="0.3"/>
    <row r="4455" s="58" customFormat="1" x14ac:dyDescent="0.3"/>
    <row r="4456" s="58" customFormat="1" x14ac:dyDescent="0.3"/>
    <row r="4457" s="58" customFormat="1" x14ac:dyDescent="0.3"/>
    <row r="4458" s="58" customFormat="1" x14ac:dyDescent="0.3"/>
    <row r="4459" s="58" customFormat="1" x14ac:dyDescent="0.3"/>
    <row r="4460" s="58" customFormat="1" x14ac:dyDescent="0.3"/>
    <row r="4461" s="58" customFormat="1" x14ac:dyDescent="0.3"/>
    <row r="4462" s="58" customFormat="1" x14ac:dyDescent="0.3"/>
    <row r="4463" s="58" customFormat="1" x14ac:dyDescent="0.3"/>
    <row r="4464" s="58" customFormat="1" x14ac:dyDescent="0.3"/>
    <row r="4465" s="58" customFormat="1" x14ac:dyDescent="0.3"/>
    <row r="4466" s="58" customFormat="1" x14ac:dyDescent="0.3"/>
    <row r="4467" s="58" customFormat="1" x14ac:dyDescent="0.3"/>
    <row r="4468" s="58" customFormat="1" x14ac:dyDescent="0.3"/>
    <row r="4469" s="58" customFormat="1" x14ac:dyDescent="0.3"/>
    <row r="4470" s="58" customFormat="1" x14ac:dyDescent="0.3"/>
    <row r="4471" s="58" customFormat="1" x14ac:dyDescent="0.3"/>
    <row r="4472" s="58" customFormat="1" x14ac:dyDescent="0.3"/>
    <row r="4473" s="58" customFormat="1" x14ac:dyDescent="0.3"/>
    <row r="4474" s="58" customFormat="1" x14ac:dyDescent="0.3"/>
    <row r="4475" s="58" customFormat="1" x14ac:dyDescent="0.3"/>
    <row r="4476" s="58" customFormat="1" x14ac:dyDescent="0.3"/>
    <row r="4477" s="58" customFormat="1" x14ac:dyDescent="0.3"/>
    <row r="4478" s="58" customFormat="1" x14ac:dyDescent="0.3"/>
    <row r="4479" s="58" customFormat="1" x14ac:dyDescent="0.3"/>
    <row r="4480" s="58" customFormat="1" x14ac:dyDescent="0.3"/>
    <row r="4481" s="58" customFormat="1" x14ac:dyDescent="0.3"/>
    <row r="4482" s="58" customFormat="1" x14ac:dyDescent="0.3"/>
    <row r="4483" s="58" customFormat="1" x14ac:dyDescent="0.3"/>
    <row r="4484" s="58" customFormat="1" x14ac:dyDescent="0.3"/>
    <row r="4485" s="58" customFormat="1" x14ac:dyDescent="0.3"/>
    <row r="4486" s="58" customFormat="1" x14ac:dyDescent="0.3"/>
    <row r="4487" s="58" customFormat="1" x14ac:dyDescent="0.3"/>
    <row r="4488" s="58" customFormat="1" x14ac:dyDescent="0.3"/>
    <row r="4489" s="58" customFormat="1" x14ac:dyDescent="0.3"/>
    <row r="4490" s="58" customFormat="1" x14ac:dyDescent="0.3"/>
    <row r="4491" s="58" customFormat="1" x14ac:dyDescent="0.3"/>
    <row r="4492" s="58" customFormat="1" x14ac:dyDescent="0.3"/>
    <row r="4493" s="58" customFormat="1" x14ac:dyDescent="0.3"/>
    <row r="4494" s="58" customFormat="1" x14ac:dyDescent="0.3"/>
    <row r="4495" s="58" customFormat="1" x14ac:dyDescent="0.3"/>
    <row r="4496" s="58" customFormat="1" x14ac:dyDescent="0.3"/>
    <row r="4497" s="58" customFormat="1" x14ac:dyDescent="0.3"/>
    <row r="4498" s="58" customFormat="1" x14ac:dyDescent="0.3"/>
    <row r="4499" s="58" customFormat="1" x14ac:dyDescent="0.3"/>
    <row r="4500" s="58" customFormat="1" x14ac:dyDescent="0.3"/>
    <row r="4501" s="58" customFormat="1" x14ac:dyDescent="0.3"/>
    <row r="4502" s="58" customFormat="1" x14ac:dyDescent="0.3"/>
    <row r="4503" s="58" customFormat="1" x14ac:dyDescent="0.3"/>
    <row r="4504" s="58" customFormat="1" x14ac:dyDescent="0.3"/>
    <row r="4505" s="58" customFormat="1" x14ac:dyDescent="0.3"/>
    <row r="4506" s="58" customFormat="1" x14ac:dyDescent="0.3"/>
    <row r="4507" s="58" customFormat="1" x14ac:dyDescent="0.3"/>
    <row r="4508" s="58" customFormat="1" x14ac:dyDescent="0.3"/>
    <row r="4509" s="58" customFormat="1" x14ac:dyDescent="0.3"/>
    <row r="4510" s="58" customFormat="1" x14ac:dyDescent="0.3"/>
    <row r="4511" s="58" customFormat="1" x14ac:dyDescent="0.3"/>
    <row r="4512" s="58" customFormat="1" x14ac:dyDescent="0.3"/>
    <row r="4513" s="58" customFormat="1" x14ac:dyDescent="0.3"/>
    <row r="4514" s="58" customFormat="1" x14ac:dyDescent="0.3"/>
    <row r="4515" s="58" customFormat="1" x14ac:dyDescent="0.3"/>
    <row r="4516" s="58" customFormat="1" x14ac:dyDescent="0.3"/>
    <row r="4517" s="58" customFormat="1" x14ac:dyDescent="0.3"/>
    <row r="4518" s="58" customFormat="1" x14ac:dyDescent="0.3"/>
    <row r="4519" s="58" customFormat="1" x14ac:dyDescent="0.3"/>
    <row r="4520" s="58" customFormat="1" x14ac:dyDescent="0.3"/>
    <row r="4521" s="58" customFormat="1" x14ac:dyDescent="0.3"/>
    <row r="4522" s="58" customFormat="1" x14ac:dyDescent="0.3"/>
    <row r="4523" s="58" customFormat="1" x14ac:dyDescent="0.3"/>
    <row r="4524" s="58" customFormat="1" x14ac:dyDescent="0.3"/>
    <row r="4525" s="58" customFormat="1" x14ac:dyDescent="0.3"/>
    <row r="4526" s="58" customFormat="1" x14ac:dyDescent="0.3"/>
    <row r="4527" s="58" customFormat="1" x14ac:dyDescent="0.3"/>
    <row r="4528" s="58" customFormat="1" x14ac:dyDescent="0.3"/>
    <row r="4529" s="58" customFormat="1" x14ac:dyDescent="0.3"/>
    <row r="4530" s="58" customFormat="1" x14ac:dyDescent="0.3"/>
    <row r="4531" s="58" customFormat="1" x14ac:dyDescent="0.3"/>
    <row r="4532" s="58" customFormat="1" x14ac:dyDescent="0.3"/>
    <row r="4533" s="58" customFormat="1" x14ac:dyDescent="0.3"/>
    <row r="4534" s="58" customFormat="1" x14ac:dyDescent="0.3"/>
    <row r="4535" s="58" customFormat="1" x14ac:dyDescent="0.3"/>
    <row r="4536" s="58" customFormat="1" x14ac:dyDescent="0.3"/>
    <row r="4537" s="58" customFormat="1" x14ac:dyDescent="0.3"/>
    <row r="4538" s="58" customFormat="1" x14ac:dyDescent="0.3"/>
    <row r="4539" s="58" customFormat="1" x14ac:dyDescent="0.3"/>
    <row r="4540" s="58" customFormat="1" x14ac:dyDescent="0.3"/>
    <row r="4541" s="58" customFormat="1" x14ac:dyDescent="0.3"/>
    <row r="4542" s="58" customFormat="1" x14ac:dyDescent="0.3"/>
    <row r="4543" s="58" customFormat="1" x14ac:dyDescent="0.3"/>
    <row r="4544" s="58" customFormat="1" x14ac:dyDescent="0.3"/>
    <row r="4545" s="58" customFormat="1" x14ac:dyDescent="0.3"/>
    <row r="4546" s="58" customFormat="1" x14ac:dyDescent="0.3"/>
    <row r="4547" s="58" customFormat="1" x14ac:dyDescent="0.3"/>
    <row r="4548" s="58" customFormat="1" x14ac:dyDescent="0.3"/>
    <row r="4549" s="58" customFormat="1" x14ac:dyDescent="0.3"/>
    <row r="4550" s="58" customFormat="1" x14ac:dyDescent="0.3"/>
    <row r="4551" s="58" customFormat="1" x14ac:dyDescent="0.3"/>
    <row r="4552" s="58" customFormat="1" x14ac:dyDescent="0.3"/>
    <row r="4553" s="58" customFormat="1" x14ac:dyDescent="0.3"/>
    <row r="4554" s="58" customFormat="1" x14ac:dyDescent="0.3"/>
    <row r="4555" s="58" customFormat="1" x14ac:dyDescent="0.3"/>
    <row r="4556" s="58" customFormat="1" x14ac:dyDescent="0.3"/>
    <row r="4557" s="58" customFormat="1" x14ac:dyDescent="0.3"/>
    <row r="4558" s="58" customFormat="1" x14ac:dyDescent="0.3"/>
    <row r="4559" s="58" customFormat="1" x14ac:dyDescent="0.3"/>
    <row r="4560" s="58" customFormat="1" x14ac:dyDescent="0.3"/>
    <row r="4561" s="58" customFormat="1" x14ac:dyDescent="0.3"/>
    <row r="4562" s="58" customFormat="1" x14ac:dyDescent="0.3"/>
    <row r="4563" s="58" customFormat="1" x14ac:dyDescent="0.3"/>
    <row r="4564" s="58" customFormat="1" x14ac:dyDescent="0.3"/>
    <row r="4565" s="58" customFormat="1" x14ac:dyDescent="0.3"/>
    <row r="4566" s="58" customFormat="1" x14ac:dyDescent="0.3"/>
    <row r="4567" s="58" customFormat="1" x14ac:dyDescent="0.3"/>
    <row r="4568" s="58" customFormat="1" x14ac:dyDescent="0.3"/>
    <row r="4569" s="58" customFormat="1" x14ac:dyDescent="0.3"/>
    <row r="4570" s="58" customFormat="1" x14ac:dyDescent="0.3"/>
    <row r="4571" s="58" customFormat="1" x14ac:dyDescent="0.3"/>
    <row r="4572" s="58" customFormat="1" x14ac:dyDescent="0.3"/>
    <row r="4573" s="58" customFormat="1" x14ac:dyDescent="0.3"/>
    <row r="4574" s="58" customFormat="1" x14ac:dyDescent="0.3"/>
    <row r="4575" s="58" customFormat="1" x14ac:dyDescent="0.3"/>
    <row r="4576" s="58" customFormat="1" x14ac:dyDescent="0.3"/>
    <row r="4577" s="58" customFormat="1" x14ac:dyDescent="0.3"/>
    <row r="4578" s="58" customFormat="1" x14ac:dyDescent="0.3"/>
    <row r="4579" s="58" customFormat="1" x14ac:dyDescent="0.3"/>
    <row r="4580" s="58" customFormat="1" x14ac:dyDescent="0.3"/>
    <row r="4581" s="58" customFormat="1" x14ac:dyDescent="0.3"/>
    <row r="4582" s="58" customFormat="1" x14ac:dyDescent="0.3"/>
    <row r="4583" s="58" customFormat="1" x14ac:dyDescent="0.3"/>
    <row r="4584" s="58" customFormat="1" x14ac:dyDescent="0.3"/>
    <row r="4585" s="58" customFormat="1" x14ac:dyDescent="0.3"/>
    <row r="4586" s="58" customFormat="1" x14ac:dyDescent="0.3"/>
    <row r="4587" s="58" customFormat="1" x14ac:dyDescent="0.3"/>
    <row r="4588" s="58" customFormat="1" x14ac:dyDescent="0.3"/>
    <row r="4589" s="58" customFormat="1" x14ac:dyDescent="0.3"/>
    <row r="4590" s="58" customFormat="1" x14ac:dyDescent="0.3"/>
    <row r="4591" s="58" customFormat="1" x14ac:dyDescent="0.3"/>
    <row r="4592" s="58" customFormat="1" x14ac:dyDescent="0.3"/>
    <row r="4593" s="58" customFormat="1" x14ac:dyDescent="0.3"/>
    <row r="4594" s="58" customFormat="1" x14ac:dyDescent="0.3"/>
    <row r="4595" s="58" customFormat="1" x14ac:dyDescent="0.3"/>
    <row r="4596" s="58" customFormat="1" x14ac:dyDescent="0.3"/>
    <row r="4597" s="58" customFormat="1" x14ac:dyDescent="0.3"/>
    <row r="4598" s="58" customFormat="1" x14ac:dyDescent="0.3"/>
    <row r="4599" s="58" customFormat="1" x14ac:dyDescent="0.3"/>
    <row r="4600" s="58" customFormat="1" x14ac:dyDescent="0.3"/>
    <row r="4601" s="58" customFormat="1" x14ac:dyDescent="0.3"/>
    <row r="4602" s="58" customFormat="1" x14ac:dyDescent="0.3"/>
    <row r="4603" s="58" customFormat="1" x14ac:dyDescent="0.3"/>
    <row r="4604" s="58" customFormat="1" x14ac:dyDescent="0.3"/>
    <row r="4605" s="58" customFormat="1" x14ac:dyDescent="0.3"/>
    <row r="4606" s="58" customFormat="1" x14ac:dyDescent="0.3"/>
    <row r="4607" s="58" customFormat="1" x14ac:dyDescent="0.3"/>
    <row r="4608" s="58" customFormat="1" x14ac:dyDescent="0.3"/>
    <row r="4609" s="58" customFormat="1" x14ac:dyDescent="0.3"/>
    <row r="4610" s="58" customFormat="1" x14ac:dyDescent="0.3"/>
    <row r="4611" s="58" customFormat="1" x14ac:dyDescent="0.3"/>
    <row r="4612" s="58" customFormat="1" x14ac:dyDescent="0.3"/>
    <row r="4613" s="58" customFormat="1" x14ac:dyDescent="0.3"/>
    <row r="4614" s="58" customFormat="1" x14ac:dyDescent="0.3"/>
    <row r="4615" s="58" customFormat="1" x14ac:dyDescent="0.3"/>
    <row r="4616" s="58" customFormat="1" x14ac:dyDescent="0.3"/>
    <row r="4617" s="58" customFormat="1" x14ac:dyDescent="0.3"/>
    <row r="4618" s="58" customFormat="1" x14ac:dyDescent="0.3"/>
    <row r="4619" s="58" customFormat="1" x14ac:dyDescent="0.3"/>
    <row r="4620" s="58" customFormat="1" x14ac:dyDescent="0.3"/>
    <row r="4621" s="58" customFormat="1" x14ac:dyDescent="0.3"/>
    <row r="4622" s="58" customFormat="1" x14ac:dyDescent="0.3"/>
    <row r="4623" s="58" customFormat="1" x14ac:dyDescent="0.3"/>
    <row r="4624" s="58" customFormat="1" x14ac:dyDescent="0.3"/>
    <row r="4625" s="58" customFormat="1" x14ac:dyDescent="0.3"/>
    <row r="4626" s="58" customFormat="1" x14ac:dyDescent="0.3"/>
    <row r="4627" s="58" customFormat="1" x14ac:dyDescent="0.3"/>
    <row r="4628" s="58" customFormat="1" x14ac:dyDescent="0.3"/>
    <row r="4629" s="58" customFormat="1" x14ac:dyDescent="0.3"/>
    <row r="4630" s="58" customFormat="1" x14ac:dyDescent="0.3"/>
    <row r="4631" s="58" customFormat="1" x14ac:dyDescent="0.3"/>
    <row r="4632" s="58" customFormat="1" x14ac:dyDescent="0.3"/>
    <row r="4633" s="58" customFormat="1" x14ac:dyDescent="0.3"/>
    <row r="4634" s="58" customFormat="1" x14ac:dyDescent="0.3"/>
    <row r="4635" s="58" customFormat="1" x14ac:dyDescent="0.3"/>
    <row r="4636" s="58" customFormat="1" x14ac:dyDescent="0.3"/>
    <row r="4637" s="58" customFormat="1" x14ac:dyDescent="0.3"/>
    <row r="4638" s="58" customFormat="1" x14ac:dyDescent="0.3"/>
    <row r="4639" s="58" customFormat="1" x14ac:dyDescent="0.3"/>
    <row r="4640" s="58" customFormat="1" x14ac:dyDescent="0.3"/>
    <row r="4641" s="58" customFormat="1" x14ac:dyDescent="0.3"/>
    <row r="4642" s="58" customFormat="1" x14ac:dyDescent="0.3"/>
    <row r="4643" s="58" customFormat="1" x14ac:dyDescent="0.3"/>
    <row r="4644" s="58" customFormat="1" x14ac:dyDescent="0.3"/>
    <row r="4645" s="58" customFormat="1" x14ac:dyDescent="0.3"/>
    <row r="4646" s="58" customFormat="1" x14ac:dyDescent="0.3"/>
    <row r="4647" s="58" customFormat="1" x14ac:dyDescent="0.3"/>
    <row r="4648" s="58" customFormat="1" x14ac:dyDescent="0.3"/>
    <row r="4649" s="58" customFormat="1" x14ac:dyDescent="0.3"/>
    <row r="4650" s="58" customFormat="1" x14ac:dyDescent="0.3"/>
    <row r="4651" s="58" customFormat="1" x14ac:dyDescent="0.3"/>
    <row r="4652" s="58" customFormat="1" x14ac:dyDescent="0.3"/>
    <row r="4653" s="58" customFormat="1" x14ac:dyDescent="0.3"/>
    <row r="4654" s="58" customFormat="1" x14ac:dyDescent="0.3"/>
    <row r="4655" s="58" customFormat="1" x14ac:dyDescent="0.3"/>
    <row r="4656" s="58" customFormat="1" x14ac:dyDescent="0.3"/>
    <row r="4657" s="58" customFormat="1" x14ac:dyDescent="0.3"/>
    <row r="4658" s="58" customFormat="1" x14ac:dyDescent="0.3"/>
    <row r="4659" s="58" customFormat="1" x14ac:dyDescent="0.3"/>
    <row r="4660" s="58" customFormat="1" x14ac:dyDescent="0.3"/>
    <row r="4661" s="58" customFormat="1" x14ac:dyDescent="0.3"/>
    <row r="4662" s="58" customFormat="1" x14ac:dyDescent="0.3"/>
    <row r="4663" s="58" customFormat="1" x14ac:dyDescent="0.3"/>
    <row r="4664" s="58" customFormat="1" x14ac:dyDescent="0.3"/>
    <row r="4665" s="58" customFormat="1" x14ac:dyDescent="0.3"/>
    <row r="4666" s="58" customFormat="1" x14ac:dyDescent="0.3"/>
    <row r="4667" s="58" customFormat="1" x14ac:dyDescent="0.3"/>
    <row r="4668" s="58" customFormat="1" x14ac:dyDescent="0.3"/>
    <row r="4669" s="58" customFormat="1" x14ac:dyDescent="0.3"/>
    <row r="4670" s="58" customFormat="1" x14ac:dyDescent="0.3"/>
    <row r="4671" s="58" customFormat="1" x14ac:dyDescent="0.3"/>
    <row r="4672" s="58" customFormat="1" x14ac:dyDescent="0.3"/>
    <row r="4673" s="58" customFormat="1" x14ac:dyDescent="0.3"/>
    <row r="4674" s="58" customFormat="1" x14ac:dyDescent="0.3"/>
    <row r="4675" s="58" customFormat="1" x14ac:dyDescent="0.3"/>
    <row r="4676" s="58" customFormat="1" x14ac:dyDescent="0.3"/>
    <row r="4677" s="58" customFormat="1" x14ac:dyDescent="0.3"/>
    <row r="4678" s="58" customFormat="1" x14ac:dyDescent="0.3"/>
    <row r="4679" s="58" customFormat="1" x14ac:dyDescent="0.3"/>
    <row r="4680" s="58" customFormat="1" x14ac:dyDescent="0.3"/>
    <row r="4681" s="58" customFormat="1" x14ac:dyDescent="0.3"/>
    <row r="4682" s="58" customFormat="1" x14ac:dyDescent="0.3"/>
    <row r="4683" s="58" customFormat="1" x14ac:dyDescent="0.3"/>
    <row r="4684" s="58" customFormat="1" x14ac:dyDescent="0.3"/>
    <row r="4685" s="58" customFormat="1" x14ac:dyDescent="0.3"/>
    <row r="4686" s="58" customFormat="1" x14ac:dyDescent="0.3"/>
    <row r="4687" s="58" customFormat="1" x14ac:dyDescent="0.3"/>
    <row r="4688" s="58" customFormat="1" x14ac:dyDescent="0.3"/>
    <row r="4689" s="58" customFormat="1" x14ac:dyDescent="0.3"/>
    <row r="4690" s="58" customFormat="1" x14ac:dyDescent="0.3"/>
    <row r="4691" s="58" customFormat="1" x14ac:dyDescent="0.3"/>
    <row r="4692" s="58" customFormat="1" x14ac:dyDescent="0.3"/>
    <row r="4693" s="58" customFormat="1" x14ac:dyDescent="0.3"/>
    <row r="4694" s="58" customFormat="1" x14ac:dyDescent="0.3"/>
    <row r="4695" s="58" customFormat="1" x14ac:dyDescent="0.3"/>
    <row r="4696" s="58" customFormat="1" x14ac:dyDescent="0.3"/>
    <row r="4697" s="58" customFormat="1" x14ac:dyDescent="0.3"/>
    <row r="4698" s="58" customFormat="1" x14ac:dyDescent="0.3"/>
    <row r="4699" s="58" customFormat="1" x14ac:dyDescent="0.3"/>
    <row r="4700" s="58" customFormat="1" x14ac:dyDescent="0.3"/>
    <row r="4701" s="58" customFormat="1" x14ac:dyDescent="0.3"/>
    <row r="4702" s="58" customFormat="1" x14ac:dyDescent="0.3"/>
    <row r="4703" s="58" customFormat="1" x14ac:dyDescent="0.3"/>
    <row r="4704" s="58" customFormat="1" x14ac:dyDescent="0.3"/>
    <row r="4705" s="58" customFormat="1" x14ac:dyDescent="0.3"/>
    <row r="4706" s="58" customFormat="1" x14ac:dyDescent="0.3"/>
    <row r="4707" s="58" customFormat="1" x14ac:dyDescent="0.3"/>
    <row r="4708" s="58" customFormat="1" x14ac:dyDescent="0.3"/>
    <row r="4709" s="58" customFormat="1" x14ac:dyDescent="0.3"/>
    <row r="4710" s="58" customFormat="1" x14ac:dyDescent="0.3"/>
    <row r="4711" s="58" customFormat="1" x14ac:dyDescent="0.3"/>
    <row r="4712" s="58" customFormat="1" x14ac:dyDescent="0.3"/>
    <row r="4713" s="58" customFormat="1" x14ac:dyDescent="0.3"/>
    <row r="4714" s="58" customFormat="1" x14ac:dyDescent="0.3"/>
    <row r="4715" s="58" customFormat="1" x14ac:dyDescent="0.3"/>
    <row r="4716" s="58" customFormat="1" x14ac:dyDescent="0.3"/>
    <row r="4717" s="58" customFormat="1" x14ac:dyDescent="0.3"/>
    <row r="4718" s="58" customFormat="1" x14ac:dyDescent="0.3"/>
    <row r="4719" s="58" customFormat="1" x14ac:dyDescent="0.3"/>
    <row r="4720" s="58" customFormat="1" x14ac:dyDescent="0.3"/>
    <row r="4721" s="58" customFormat="1" x14ac:dyDescent="0.3"/>
    <row r="4722" s="58" customFormat="1" x14ac:dyDescent="0.3"/>
    <row r="4723" s="58" customFormat="1" x14ac:dyDescent="0.3"/>
    <row r="4724" s="58" customFormat="1" x14ac:dyDescent="0.3"/>
    <row r="4725" s="58" customFormat="1" x14ac:dyDescent="0.3"/>
    <row r="4726" s="58" customFormat="1" x14ac:dyDescent="0.3"/>
    <row r="4727" s="58" customFormat="1" x14ac:dyDescent="0.3"/>
    <row r="4728" s="58" customFormat="1" x14ac:dyDescent="0.3"/>
    <row r="4729" s="58" customFormat="1" x14ac:dyDescent="0.3"/>
    <row r="4730" s="58" customFormat="1" x14ac:dyDescent="0.3"/>
    <row r="4731" s="58" customFormat="1" x14ac:dyDescent="0.3"/>
    <row r="4732" s="58" customFormat="1" x14ac:dyDescent="0.3"/>
    <row r="4733" s="58" customFormat="1" x14ac:dyDescent="0.3"/>
    <row r="4734" s="58" customFormat="1" x14ac:dyDescent="0.3"/>
    <row r="4735" s="58" customFormat="1" x14ac:dyDescent="0.3"/>
    <row r="4736" s="58" customFormat="1" x14ac:dyDescent="0.3"/>
    <row r="4737" s="58" customFormat="1" x14ac:dyDescent="0.3"/>
    <row r="4738" s="58" customFormat="1" x14ac:dyDescent="0.3"/>
    <row r="4739" s="58" customFormat="1" x14ac:dyDescent="0.3"/>
    <row r="4740" s="58" customFormat="1" x14ac:dyDescent="0.3"/>
    <row r="4741" s="58" customFormat="1" x14ac:dyDescent="0.3"/>
    <row r="4742" s="58" customFormat="1" x14ac:dyDescent="0.3"/>
    <row r="4743" s="58" customFormat="1" x14ac:dyDescent="0.3"/>
    <row r="4744" s="58" customFormat="1" x14ac:dyDescent="0.3"/>
    <row r="4745" s="58" customFormat="1" x14ac:dyDescent="0.3"/>
    <row r="4746" s="58" customFormat="1" x14ac:dyDescent="0.3"/>
    <row r="4747" s="58" customFormat="1" x14ac:dyDescent="0.3"/>
    <row r="4748" s="58" customFormat="1" x14ac:dyDescent="0.3"/>
    <row r="4749" s="58" customFormat="1" x14ac:dyDescent="0.3"/>
    <row r="4750" s="58" customFormat="1" x14ac:dyDescent="0.3"/>
    <row r="4751" s="58" customFormat="1" x14ac:dyDescent="0.3"/>
    <row r="4752" s="58" customFormat="1" x14ac:dyDescent="0.3"/>
    <row r="4753" s="58" customFormat="1" x14ac:dyDescent="0.3"/>
    <row r="4754" s="58" customFormat="1" x14ac:dyDescent="0.3"/>
    <row r="4755" s="58" customFormat="1" x14ac:dyDescent="0.3"/>
    <row r="4756" s="58" customFormat="1" x14ac:dyDescent="0.3"/>
    <row r="4757" s="58" customFormat="1" x14ac:dyDescent="0.3"/>
    <row r="4758" s="58" customFormat="1" x14ac:dyDescent="0.3"/>
    <row r="4759" s="58" customFormat="1" x14ac:dyDescent="0.3"/>
    <row r="4760" s="58" customFormat="1" x14ac:dyDescent="0.3"/>
    <row r="4761" s="58" customFormat="1" x14ac:dyDescent="0.3"/>
    <row r="4762" s="58" customFormat="1" x14ac:dyDescent="0.3"/>
    <row r="4763" s="58" customFormat="1" x14ac:dyDescent="0.3"/>
    <row r="4764" s="58" customFormat="1" x14ac:dyDescent="0.3"/>
    <row r="4765" s="58" customFormat="1" x14ac:dyDescent="0.3"/>
    <row r="4766" s="58" customFormat="1" x14ac:dyDescent="0.3"/>
    <row r="4767" s="58" customFormat="1" x14ac:dyDescent="0.3"/>
    <row r="4768" s="58" customFormat="1" x14ac:dyDescent="0.3"/>
    <row r="4769" s="58" customFormat="1" x14ac:dyDescent="0.3"/>
    <row r="4770" s="58" customFormat="1" x14ac:dyDescent="0.3"/>
    <row r="4771" s="58" customFormat="1" x14ac:dyDescent="0.3"/>
    <row r="4772" s="58" customFormat="1" x14ac:dyDescent="0.3"/>
    <row r="4773" s="58" customFormat="1" x14ac:dyDescent="0.3"/>
    <row r="4774" s="58" customFormat="1" x14ac:dyDescent="0.3"/>
    <row r="4775" s="58" customFormat="1" x14ac:dyDescent="0.3"/>
    <row r="4776" s="58" customFormat="1" x14ac:dyDescent="0.3"/>
    <row r="4777" s="58" customFormat="1" x14ac:dyDescent="0.3"/>
    <row r="4778" s="58" customFormat="1" x14ac:dyDescent="0.3"/>
    <row r="4779" s="58" customFormat="1" x14ac:dyDescent="0.3"/>
    <row r="4780" s="58" customFormat="1" x14ac:dyDescent="0.3"/>
    <row r="4781" s="58" customFormat="1" x14ac:dyDescent="0.3"/>
    <row r="4782" s="58" customFormat="1" x14ac:dyDescent="0.3"/>
    <row r="4783" s="58" customFormat="1" x14ac:dyDescent="0.3"/>
    <row r="4784" s="58" customFormat="1" x14ac:dyDescent="0.3"/>
    <row r="4785" s="58" customFormat="1" x14ac:dyDescent="0.3"/>
    <row r="4786" s="58" customFormat="1" x14ac:dyDescent="0.3"/>
    <row r="4787" s="58" customFormat="1" x14ac:dyDescent="0.3"/>
    <row r="4788" s="58" customFormat="1" x14ac:dyDescent="0.3"/>
    <row r="4789" s="58" customFormat="1" x14ac:dyDescent="0.3"/>
    <row r="4790" s="58" customFormat="1" x14ac:dyDescent="0.3"/>
    <row r="4791" s="58" customFormat="1" x14ac:dyDescent="0.3"/>
    <row r="4792" s="58" customFormat="1" x14ac:dyDescent="0.3"/>
    <row r="4793" s="58" customFormat="1" x14ac:dyDescent="0.3"/>
    <row r="4794" s="58" customFormat="1" x14ac:dyDescent="0.3"/>
    <row r="4795" s="58" customFormat="1" x14ac:dyDescent="0.3"/>
    <row r="4796" s="58" customFormat="1" x14ac:dyDescent="0.3"/>
    <row r="4797" s="58" customFormat="1" x14ac:dyDescent="0.3"/>
    <row r="4798" s="58" customFormat="1" x14ac:dyDescent="0.3"/>
    <row r="4799" s="58" customFormat="1" x14ac:dyDescent="0.3"/>
    <row r="4800" s="58" customFormat="1" x14ac:dyDescent="0.3"/>
    <row r="4801" s="58" customFormat="1" x14ac:dyDescent="0.3"/>
    <row r="4802" s="58" customFormat="1" x14ac:dyDescent="0.3"/>
    <row r="4803" s="58" customFormat="1" x14ac:dyDescent="0.3"/>
    <row r="4804" s="58" customFormat="1" x14ac:dyDescent="0.3"/>
    <row r="4805" s="58" customFormat="1" x14ac:dyDescent="0.3"/>
    <row r="4806" s="58" customFormat="1" x14ac:dyDescent="0.3"/>
    <row r="4807" s="58" customFormat="1" x14ac:dyDescent="0.3"/>
    <row r="4808" s="58" customFormat="1" x14ac:dyDescent="0.3"/>
    <row r="4809" s="58" customFormat="1" x14ac:dyDescent="0.3"/>
    <row r="4810" s="58" customFormat="1" x14ac:dyDescent="0.3"/>
    <row r="4811" s="58" customFormat="1" x14ac:dyDescent="0.3"/>
    <row r="4812" s="58" customFormat="1" x14ac:dyDescent="0.3"/>
    <row r="4813" s="58" customFormat="1" x14ac:dyDescent="0.3"/>
    <row r="4814" s="58" customFormat="1" x14ac:dyDescent="0.3"/>
    <row r="4815" s="58" customFormat="1" x14ac:dyDescent="0.3"/>
    <row r="4816" s="58" customFormat="1" x14ac:dyDescent="0.3"/>
    <row r="4817" s="58" customFormat="1" x14ac:dyDescent="0.3"/>
    <row r="4818" s="58" customFormat="1" x14ac:dyDescent="0.3"/>
    <row r="4819" s="58" customFormat="1" x14ac:dyDescent="0.3"/>
    <row r="4820" s="58" customFormat="1" x14ac:dyDescent="0.3"/>
    <row r="4821" s="58" customFormat="1" x14ac:dyDescent="0.3"/>
    <row r="4822" s="58" customFormat="1" x14ac:dyDescent="0.3"/>
    <row r="4823" s="58" customFormat="1" x14ac:dyDescent="0.3"/>
    <row r="4824" s="58" customFormat="1" x14ac:dyDescent="0.3"/>
    <row r="4825" s="58" customFormat="1" x14ac:dyDescent="0.3"/>
    <row r="4826" s="58" customFormat="1" x14ac:dyDescent="0.3"/>
    <row r="4827" s="58" customFormat="1" x14ac:dyDescent="0.3"/>
    <row r="4828" s="58" customFormat="1" x14ac:dyDescent="0.3"/>
    <row r="4829" s="58" customFormat="1" x14ac:dyDescent="0.3"/>
    <row r="4830" s="58" customFormat="1" x14ac:dyDescent="0.3"/>
    <row r="4831" s="58" customFormat="1" x14ac:dyDescent="0.3"/>
    <row r="4832" s="58" customFormat="1" x14ac:dyDescent="0.3"/>
    <row r="4833" s="58" customFormat="1" x14ac:dyDescent="0.3"/>
    <row r="4834" s="58" customFormat="1" x14ac:dyDescent="0.3"/>
    <row r="4835" s="58" customFormat="1" x14ac:dyDescent="0.3"/>
    <row r="4836" s="58" customFormat="1" x14ac:dyDescent="0.3"/>
    <row r="4837" s="58" customFormat="1" x14ac:dyDescent="0.3"/>
    <row r="4838" s="58" customFormat="1" x14ac:dyDescent="0.3"/>
    <row r="4839" s="58" customFormat="1" x14ac:dyDescent="0.3"/>
    <row r="4840" s="58" customFormat="1" x14ac:dyDescent="0.3"/>
    <row r="4841" s="58" customFormat="1" x14ac:dyDescent="0.3"/>
    <row r="4842" s="58" customFormat="1" x14ac:dyDescent="0.3"/>
    <row r="4843" s="58" customFormat="1" x14ac:dyDescent="0.3"/>
    <row r="4844" s="58" customFormat="1" x14ac:dyDescent="0.3"/>
    <row r="4845" s="58" customFormat="1" x14ac:dyDescent="0.3"/>
    <row r="4846" s="58" customFormat="1" x14ac:dyDescent="0.3"/>
    <row r="4847" s="58" customFormat="1" x14ac:dyDescent="0.3"/>
    <row r="4848" s="58" customFormat="1" x14ac:dyDescent="0.3"/>
    <row r="4849" s="58" customFormat="1" x14ac:dyDescent="0.3"/>
    <row r="4850" s="58" customFormat="1" x14ac:dyDescent="0.3"/>
    <row r="4851" s="58" customFormat="1" x14ac:dyDescent="0.3"/>
    <row r="4852" s="58" customFormat="1" x14ac:dyDescent="0.3"/>
    <row r="4853" s="58" customFormat="1" x14ac:dyDescent="0.3"/>
    <row r="4854" s="58" customFormat="1" x14ac:dyDescent="0.3"/>
    <row r="4855" s="58" customFormat="1" x14ac:dyDescent="0.3"/>
    <row r="4856" s="58" customFormat="1" x14ac:dyDescent="0.3"/>
    <row r="4857" s="58" customFormat="1" x14ac:dyDescent="0.3"/>
    <row r="4858" s="58" customFormat="1" x14ac:dyDescent="0.3"/>
    <row r="4859" s="58" customFormat="1" x14ac:dyDescent="0.3"/>
    <row r="4860" s="58" customFormat="1" x14ac:dyDescent="0.3"/>
    <row r="4861" s="58" customFormat="1" x14ac:dyDescent="0.3"/>
    <row r="4862" s="58" customFormat="1" x14ac:dyDescent="0.3"/>
    <row r="4863" s="58" customFormat="1" x14ac:dyDescent="0.3"/>
    <row r="4864" s="58" customFormat="1" x14ac:dyDescent="0.3"/>
    <row r="4865" s="58" customFormat="1" x14ac:dyDescent="0.3"/>
    <row r="4866" s="58" customFormat="1" x14ac:dyDescent="0.3"/>
    <row r="4867" s="58" customFormat="1" x14ac:dyDescent="0.3"/>
    <row r="4868" s="58" customFormat="1" x14ac:dyDescent="0.3"/>
    <row r="4869" s="58" customFormat="1" x14ac:dyDescent="0.3"/>
    <row r="4870" s="58" customFormat="1" x14ac:dyDescent="0.3"/>
    <row r="4871" s="58" customFormat="1" x14ac:dyDescent="0.3"/>
    <row r="4872" s="58" customFormat="1" x14ac:dyDescent="0.3"/>
    <row r="4873" s="58" customFormat="1" x14ac:dyDescent="0.3"/>
    <row r="4874" s="58" customFormat="1" x14ac:dyDescent="0.3"/>
    <row r="4875" s="58" customFormat="1" x14ac:dyDescent="0.3"/>
    <row r="4876" s="58" customFormat="1" x14ac:dyDescent="0.3"/>
    <row r="4877" s="58" customFormat="1" x14ac:dyDescent="0.3"/>
    <row r="4878" s="58" customFormat="1" x14ac:dyDescent="0.3"/>
    <row r="4879" s="58" customFormat="1" x14ac:dyDescent="0.3"/>
    <row r="4880" s="58" customFormat="1" x14ac:dyDescent="0.3"/>
    <row r="4881" s="58" customFormat="1" x14ac:dyDescent="0.3"/>
    <row r="4882" s="58" customFormat="1" x14ac:dyDescent="0.3"/>
    <row r="4883" s="58" customFormat="1" x14ac:dyDescent="0.3"/>
    <row r="4884" s="58" customFormat="1" x14ac:dyDescent="0.3"/>
    <row r="4885" s="58" customFormat="1" x14ac:dyDescent="0.3"/>
    <row r="4886" s="58" customFormat="1" x14ac:dyDescent="0.3"/>
    <row r="4887" s="58" customFormat="1" x14ac:dyDescent="0.3"/>
    <row r="4888" s="58" customFormat="1" x14ac:dyDescent="0.3"/>
    <row r="4889" s="58" customFormat="1" x14ac:dyDescent="0.3"/>
    <row r="4890" s="58" customFormat="1" x14ac:dyDescent="0.3"/>
    <row r="4891" s="58" customFormat="1" x14ac:dyDescent="0.3"/>
    <row r="4892" s="58" customFormat="1" x14ac:dyDescent="0.3"/>
    <row r="4893" s="58" customFormat="1" x14ac:dyDescent="0.3"/>
    <row r="4894" s="58" customFormat="1" x14ac:dyDescent="0.3"/>
    <row r="4895" s="58" customFormat="1" x14ac:dyDescent="0.3"/>
    <row r="4896" s="58" customFormat="1" x14ac:dyDescent="0.3"/>
    <row r="4897" s="58" customFormat="1" x14ac:dyDescent="0.3"/>
    <row r="4898" s="58" customFormat="1" x14ac:dyDescent="0.3"/>
    <row r="4899" s="58" customFormat="1" x14ac:dyDescent="0.3"/>
    <row r="4900" s="58" customFormat="1" x14ac:dyDescent="0.3"/>
    <row r="4901" s="58" customFormat="1" x14ac:dyDescent="0.3"/>
    <row r="4902" s="58" customFormat="1" x14ac:dyDescent="0.3"/>
    <row r="4903" s="58" customFormat="1" x14ac:dyDescent="0.3"/>
    <row r="4904" s="58" customFormat="1" x14ac:dyDescent="0.3"/>
    <row r="4905" s="58" customFormat="1" x14ac:dyDescent="0.3"/>
    <row r="4906" s="58" customFormat="1" x14ac:dyDescent="0.3"/>
    <row r="4907" s="58" customFormat="1" x14ac:dyDescent="0.3"/>
    <row r="4908" s="58" customFormat="1" x14ac:dyDescent="0.3"/>
    <row r="4909" s="58" customFormat="1" x14ac:dyDescent="0.3"/>
    <row r="4910" s="58" customFormat="1" x14ac:dyDescent="0.3"/>
    <row r="4911" s="58" customFormat="1" x14ac:dyDescent="0.3"/>
    <row r="4912" s="58" customFormat="1" x14ac:dyDescent="0.3"/>
    <row r="4913" s="58" customFormat="1" x14ac:dyDescent="0.3"/>
    <row r="4914" s="58" customFormat="1" x14ac:dyDescent="0.3"/>
    <row r="4915" s="58" customFormat="1" x14ac:dyDescent="0.3"/>
    <row r="4916" s="58" customFormat="1" x14ac:dyDescent="0.3"/>
    <row r="4917" s="58" customFormat="1" x14ac:dyDescent="0.3"/>
    <row r="4918" s="58" customFormat="1" x14ac:dyDescent="0.3"/>
    <row r="4919" s="58" customFormat="1" x14ac:dyDescent="0.3"/>
    <row r="4920" s="58" customFormat="1" x14ac:dyDescent="0.3"/>
    <row r="4921" s="58" customFormat="1" x14ac:dyDescent="0.3"/>
    <row r="4922" s="58" customFormat="1" x14ac:dyDescent="0.3"/>
    <row r="4923" s="58" customFormat="1" x14ac:dyDescent="0.3"/>
    <row r="4924" s="58" customFormat="1" x14ac:dyDescent="0.3"/>
    <row r="4925" s="58" customFormat="1" x14ac:dyDescent="0.3"/>
    <row r="4926" s="58" customFormat="1" x14ac:dyDescent="0.3"/>
    <row r="4927" s="58" customFormat="1" x14ac:dyDescent="0.3"/>
    <row r="4928" s="58" customFormat="1" x14ac:dyDescent="0.3"/>
    <row r="4929" s="58" customFormat="1" x14ac:dyDescent="0.3"/>
    <row r="4930" s="58" customFormat="1" x14ac:dyDescent="0.3"/>
    <row r="4931" s="58" customFormat="1" x14ac:dyDescent="0.3"/>
    <row r="4932" s="58" customFormat="1" x14ac:dyDescent="0.3"/>
    <row r="4933" s="58" customFormat="1" x14ac:dyDescent="0.3"/>
    <row r="4934" s="58" customFormat="1" x14ac:dyDescent="0.3"/>
    <row r="4935" s="58" customFormat="1" x14ac:dyDescent="0.3"/>
    <row r="4936" s="58" customFormat="1" x14ac:dyDescent="0.3"/>
    <row r="4937" s="58" customFormat="1" x14ac:dyDescent="0.3"/>
    <row r="4938" s="58" customFormat="1" x14ac:dyDescent="0.3"/>
    <row r="4939" s="58" customFormat="1" x14ac:dyDescent="0.3"/>
    <row r="4940" s="58" customFormat="1" x14ac:dyDescent="0.3"/>
    <row r="4941" s="58" customFormat="1" x14ac:dyDescent="0.3"/>
    <row r="4942" s="58" customFormat="1" x14ac:dyDescent="0.3"/>
    <row r="4943" s="58" customFormat="1" x14ac:dyDescent="0.3"/>
    <row r="4944" s="58" customFormat="1" x14ac:dyDescent="0.3"/>
    <row r="4945" s="58" customFormat="1" x14ac:dyDescent="0.3"/>
    <row r="4946" s="58" customFormat="1" x14ac:dyDescent="0.3"/>
    <row r="4947" s="58" customFormat="1" x14ac:dyDescent="0.3"/>
    <row r="4948" s="58" customFormat="1" x14ac:dyDescent="0.3"/>
    <row r="4949" s="58" customFormat="1" x14ac:dyDescent="0.3"/>
    <row r="4950" s="58" customFormat="1" x14ac:dyDescent="0.3"/>
    <row r="4951" s="58" customFormat="1" x14ac:dyDescent="0.3"/>
    <row r="4952" s="58" customFormat="1" x14ac:dyDescent="0.3"/>
    <row r="4953" s="58" customFormat="1" x14ac:dyDescent="0.3"/>
    <row r="4954" s="58" customFormat="1" x14ac:dyDescent="0.3"/>
    <row r="4955" s="58" customFormat="1" x14ac:dyDescent="0.3"/>
    <row r="4956" s="58" customFormat="1" x14ac:dyDescent="0.3"/>
    <row r="4957" s="58" customFormat="1" x14ac:dyDescent="0.3"/>
    <row r="4958" s="58" customFormat="1" x14ac:dyDescent="0.3"/>
    <row r="4959" s="58" customFormat="1" x14ac:dyDescent="0.3"/>
    <row r="4960" s="58" customFormat="1" x14ac:dyDescent="0.3"/>
    <row r="4961" s="58" customFormat="1" x14ac:dyDescent="0.3"/>
    <row r="4962" s="58" customFormat="1" x14ac:dyDescent="0.3"/>
    <row r="4963" s="58" customFormat="1" x14ac:dyDescent="0.3"/>
    <row r="4964" s="58" customFormat="1" x14ac:dyDescent="0.3"/>
    <row r="4965" s="58" customFormat="1" x14ac:dyDescent="0.3"/>
    <row r="4966" s="58" customFormat="1" x14ac:dyDescent="0.3"/>
    <row r="4967" s="58" customFormat="1" x14ac:dyDescent="0.3"/>
    <row r="4968" s="58" customFormat="1" x14ac:dyDescent="0.3"/>
    <row r="4969" s="58" customFormat="1" x14ac:dyDescent="0.3"/>
    <row r="4970" s="58" customFormat="1" x14ac:dyDescent="0.3"/>
    <row r="4971" s="58" customFormat="1" x14ac:dyDescent="0.3"/>
    <row r="4972" s="58" customFormat="1" x14ac:dyDescent="0.3"/>
    <row r="4973" s="58" customFormat="1" x14ac:dyDescent="0.3"/>
    <row r="4974" s="58" customFormat="1" x14ac:dyDescent="0.3"/>
    <row r="4975" s="58" customFormat="1" x14ac:dyDescent="0.3"/>
    <row r="4976" s="58" customFormat="1" x14ac:dyDescent="0.3"/>
    <row r="4977" s="58" customFormat="1" x14ac:dyDescent="0.3"/>
    <row r="4978" s="58" customFormat="1" x14ac:dyDescent="0.3"/>
    <row r="4979" s="58" customFormat="1" x14ac:dyDescent="0.3"/>
    <row r="4980" s="58" customFormat="1" x14ac:dyDescent="0.3"/>
    <row r="4981" s="58" customFormat="1" x14ac:dyDescent="0.3"/>
    <row r="4982" s="58" customFormat="1" x14ac:dyDescent="0.3"/>
    <row r="4983" s="58" customFormat="1" x14ac:dyDescent="0.3"/>
    <row r="4984" s="58" customFormat="1" x14ac:dyDescent="0.3"/>
    <row r="4985" s="58" customFormat="1" x14ac:dyDescent="0.3"/>
    <row r="4986" s="58" customFormat="1" x14ac:dyDescent="0.3"/>
    <row r="4987" s="58" customFormat="1" x14ac:dyDescent="0.3"/>
    <row r="4988" s="58" customFormat="1" x14ac:dyDescent="0.3"/>
    <row r="4989" s="58" customFormat="1" x14ac:dyDescent="0.3"/>
    <row r="4990" s="58" customFormat="1" x14ac:dyDescent="0.3"/>
    <row r="4991" s="58" customFormat="1" x14ac:dyDescent="0.3"/>
    <row r="4992" s="58" customFormat="1" x14ac:dyDescent="0.3"/>
    <row r="4993" s="58" customFormat="1" x14ac:dyDescent="0.3"/>
    <row r="4994" s="58" customFormat="1" x14ac:dyDescent="0.3"/>
    <row r="4995" s="58" customFormat="1" x14ac:dyDescent="0.3"/>
    <row r="4996" s="58" customFormat="1" x14ac:dyDescent="0.3"/>
    <row r="4997" s="58" customFormat="1" x14ac:dyDescent="0.3"/>
    <row r="4998" s="58" customFormat="1" x14ac:dyDescent="0.3"/>
    <row r="4999" s="58" customFormat="1" x14ac:dyDescent="0.3"/>
    <row r="5000" s="58" customFormat="1" x14ac:dyDescent="0.3"/>
    <row r="5001" s="58" customFormat="1" x14ac:dyDescent="0.3"/>
    <row r="5002" s="58" customFormat="1" x14ac:dyDescent="0.3"/>
    <row r="5003" s="58" customFormat="1" x14ac:dyDescent="0.3"/>
    <row r="5004" s="58" customFormat="1" x14ac:dyDescent="0.3"/>
    <row r="5005" s="58" customFormat="1" x14ac:dyDescent="0.3"/>
    <row r="5006" s="58" customFormat="1" x14ac:dyDescent="0.3"/>
    <row r="5007" s="58" customFormat="1" x14ac:dyDescent="0.3"/>
    <row r="5008" s="58" customFormat="1" x14ac:dyDescent="0.3"/>
    <row r="5009" s="58" customFormat="1" x14ac:dyDescent="0.3"/>
    <row r="5010" s="58" customFormat="1" x14ac:dyDescent="0.3"/>
    <row r="5011" s="58" customFormat="1" x14ac:dyDescent="0.3"/>
    <row r="5012" s="58" customFormat="1" x14ac:dyDescent="0.3"/>
    <row r="5013" s="58" customFormat="1" x14ac:dyDescent="0.3"/>
    <row r="5014" s="58" customFormat="1" x14ac:dyDescent="0.3"/>
    <row r="5015" s="58" customFormat="1" x14ac:dyDescent="0.3"/>
    <row r="5016" s="58" customFormat="1" x14ac:dyDescent="0.3"/>
    <row r="5017" s="58" customFormat="1" x14ac:dyDescent="0.3"/>
    <row r="5018" s="58" customFormat="1" x14ac:dyDescent="0.3"/>
    <row r="5019" s="58" customFormat="1" x14ac:dyDescent="0.3"/>
    <row r="5020" s="58" customFormat="1" x14ac:dyDescent="0.3"/>
    <row r="5021" s="58" customFormat="1" x14ac:dyDescent="0.3"/>
    <row r="5022" s="58" customFormat="1" x14ac:dyDescent="0.3"/>
    <row r="5023" s="58" customFormat="1" x14ac:dyDescent="0.3"/>
    <row r="5024" s="58" customFormat="1" x14ac:dyDescent="0.3"/>
    <row r="5025" s="58" customFormat="1" x14ac:dyDescent="0.3"/>
    <row r="5026" s="58" customFormat="1" x14ac:dyDescent="0.3"/>
    <row r="5027" s="58" customFormat="1" x14ac:dyDescent="0.3"/>
    <row r="5028" s="58" customFormat="1" x14ac:dyDescent="0.3"/>
    <row r="5029" s="58" customFormat="1" x14ac:dyDescent="0.3"/>
    <row r="5030" s="58" customFormat="1" x14ac:dyDescent="0.3"/>
    <row r="5031" s="58" customFormat="1" x14ac:dyDescent="0.3"/>
    <row r="5032" s="58" customFormat="1" x14ac:dyDescent="0.3"/>
    <row r="5033" s="58" customFormat="1" x14ac:dyDescent="0.3"/>
    <row r="5034" s="58" customFormat="1" x14ac:dyDescent="0.3"/>
    <row r="5035" s="58" customFormat="1" x14ac:dyDescent="0.3"/>
    <row r="5036" s="58" customFormat="1" x14ac:dyDescent="0.3"/>
    <row r="5037" s="58" customFormat="1" x14ac:dyDescent="0.3"/>
    <row r="5038" s="58" customFormat="1" x14ac:dyDescent="0.3"/>
    <row r="5039" s="58" customFormat="1" x14ac:dyDescent="0.3"/>
    <row r="5040" s="58" customFormat="1" x14ac:dyDescent="0.3"/>
    <row r="5041" s="58" customFormat="1" x14ac:dyDescent="0.3"/>
    <row r="5042" s="58" customFormat="1" x14ac:dyDescent="0.3"/>
    <row r="5043" s="58" customFormat="1" x14ac:dyDescent="0.3"/>
    <row r="5044" s="58" customFormat="1" x14ac:dyDescent="0.3"/>
    <row r="5045" s="58" customFormat="1" x14ac:dyDescent="0.3"/>
    <row r="5046" s="58" customFormat="1" x14ac:dyDescent="0.3"/>
    <row r="5047" s="58" customFormat="1" x14ac:dyDescent="0.3"/>
    <row r="5048" s="58" customFormat="1" x14ac:dyDescent="0.3"/>
    <row r="5049" s="58" customFormat="1" x14ac:dyDescent="0.3"/>
    <row r="5050" s="58" customFormat="1" x14ac:dyDescent="0.3"/>
    <row r="5051" s="58" customFormat="1" x14ac:dyDescent="0.3"/>
    <row r="5052" s="58" customFormat="1" x14ac:dyDescent="0.3"/>
    <row r="5053" s="58" customFormat="1" x14ac:dyDescent="0.3"/>
    <row r="5054" s="58" customFormat="1" x14ac:dyDescent="0.3"/>
    <row r="5055" s="58" customFormat="1" x14ac:dyDescent="0.3"/>
    <row r="5056" s="58" customFormat="1" x14ac:dyDescent="0.3"/>
    <row r="5057" s="58" customFormat="1" x14ac:dyDescent="0.3"/>
    <row r="5058" s="58" customFormat="1" x14ac:dyDescent="0.3"/>
    <row r="5059" s="58" customFormat="1" x14ac:dyDescent="0.3"/>
    <row r="5060" s="58" customFormat="1" x14ac:dyDescent="0.3"/>
    <row r="5061" s="58" customFormat="1" x14ac:dyDescent="0.3"/>
    <row r="5062" s="58" customFormat="1" x14ac:dyDescent="0.3"/>
    <row r="5063" s="58" customFormat="1" x14ac:dyDescent="0.3"/>
    <row r="5064" s="58" customFormat="1" x14ac:dyDescent="0.3"/>
    <row r="5065" s="58" customFormat="1" x14ac:dyDescent="0.3"/>
    <row r="5066" s="58" customFormat="1" x14ac:dyDescent="0.3"/>
    <row r="5067" s="58" customFormat="1" x14ac:dyDescent="0.3"/>
    <row r="5068" s="58" customFormat="1" x14ac:dyDescent="0.3"/>
    <row r="5069" s="58" customFormat="1" x14ac:dyDescent="0.3"/>
    <row r="5070" s="58" customFormat="1" x14ac:dyDescent="0.3"/>
    <row r="5071" s="58" customFormat="1" x14ac:dyDescent="0.3"/>
    <row r="5072" s="58" customFormat="1" x14ac:dyDescent="0.3"/>
    <row r="5073" s="58" customFormat="1" x14ac:dyDescent="0.3"/>
    <row r="5074" s="58" customFormat="1" x14ac:dyDescent="0.3"/>
    <row r="5075" s="58" customFormat="1" x14ac:dyDescent="0.3"/>
    <row r="5076" s="58" customFormat="1" x14ac:dyDescent="0.3"/>
    <row r="5077" s="58" customFormat="1" x14ac:dyDescent="0.3"/>
    <row r="5078" s="58" customFormat="1" x14ac:dyDescent="0.3"/>
    <row r="5079" s="58" customFormat="1" x14ac:dyDescent="0.3"/>
    <row r="5080" s="58" customFormat="1" x14ac:dyDescent="0.3"/>
    <row r="5081" s="58" customFormat="1" x14ac:dyDescent="0.3"/>
    <row r="5082" s="58" customFormat="1" x14ac:dyDescent="0.3"/>
    <row r="5083" s="58" customFormat="1" x14ac:dyDescent="0.3"/>
    <row r="5084" s="58" customFormat="1" x14ac:dyDescent="0.3"/>
    <row r="5085" s="58" customFormat="1" x14ac:dyDescent="0.3"/>
    <row r="5086" s="58" customFormat="1" x14ac:dyDescent="0.3"/>
    <row r="5087" s="58" customFormat="1" x14ac:dyDescent="0.3"/>
    <row r="5088" s="58" customFormat="1" x14ac:dyDescent="0.3"/>
    <row r="5089" s="58" customFormat="1" x14ac:dyDescent="0.3"/>
    <row r="5090" s="58" customFormat="1" x14ac:dyDescent="0.3"/>
    <row r="5091" s="58" customFormat="1" x14ac:dyDescent="0.3"/>
    <row r="5092" s="58" customFormat="1" x14ac:dyDescent="0.3"/>
    <row r="5093" s="58" customFormat="1" x14ac:dyDescent="0.3"/>
    <row r="5094" s="58" customFormat="1" x14ac:dyDescent="0.3"/>
    <row r="5095" s="58" customFormat="1" x14ac:dyDescent="0.3"/>
    <row r="5096" s="58" customFormat="1" x14ac:dyDescent="0.3"/>
    <row r="5097" s="58" customFormat="1" x14ac:dyDescent="0.3"/>
    <row r="5098" s="58" customFormat="1" x14ac:dyDescent="0.3"/>
    <row r="5099" s="58" customFormat="1" x14ac:dyDescent="0.3"/>
    <row r="5100" s="58" customFormat="1" x14ac:dyDescent="0.3"/>
    <row r="5101" s="58" customFormat="1" x14ac:dyDescent="0.3"/>
    <row r="5102" s="58" customFormat="1" x14ac:dyDescent="0.3"/>
    <row r="5103" s="58" customFormat="1" x14ac:dyDescent="0.3"/>
    <row r="5104" s="58" customFormat="1" x14ac:dyDescent="0.3"/>
    <row r="5105" s="58" customFormat="1" x14ac:dyDescent="0.3"/>
    <row r="5106" s="58" customFormat="1" x14ac:dyDescent="0.3"/>
    <row r="5107" s="58" customFormat="1" x14ac:dyDescent="0.3"/>
    <row r="5108" s="58" customFormat="1" x14ac:dyDescent="0.3"/>
    <row r="5109" s="58" customFormat="1" x14ac:dyDescent="0.3"/>
    <row r="5110" s="58" customFormat="1" x14ac:dyDescent="0.3"/>
    <row r="5111" s="58" customFormat="1" x14ac:dyDescent="0.3"/>
    <row r="5112" s="58" customFormat="1" x14ac:dyDescent="0.3"/>
    <row r="5113" s="58" customFormat="1" x14ac:dyDescent="0.3"/>
    <row r="5114" s="58" customFormat="1" x14ac:dyDescent="0.3"/>
    <row r="5115" s="58" customFormat="1" x14ac:dyDescent="0.3"/>
    <row r="5116" s="58" customFormat="1" x14ac:dyDescent="0.3"/>
    <row r="5117" s="58" customFormat="1" x14ac:dyDescent="0.3"/>
    <row r="5118" s="58" customFormat="1" x14ac:dyDescent="0.3"/>
    <row r="5119" s="58" customFormat="1" x14ac:dyDescent="0.3"/>
    <row r="5120" s="58" customFormat="1" x14ac:dyDescent="0.3"/>
    <row r="5121" s="58" customFormat="1" x14ac:dyDescent="0.3"/>
    <row r="5122" s="58" customFormat="1" x14ac:dyDescent="0.3"/>
    <row r="5123" s="58" customFormat="1" x14ac:dyDescent="0.3"/>
    <row r="5124" s="58" customFormat="1" x14ac:dyDescent="0.3"/>
    <row r="5125" s="58" customFormat="1" x14ac:dyDescent="0.3"/>
    <row r="5126" s="58" customFormat="1" x14ac:dyDescent="0.3"/>
    <row r="5127" s="58" customFormat="1" x14ac:dyDescent="0.3"/>
    <row r="5128" s="58" customFormat="1" x14ac:dyDescent="0.3"/>
    <row r="5129" s="58" customFormat="1" x14ac:dyDescent="0.3"/>
    <row r="5130" s="58" customFormat="1" x14ac:dyDescent="0.3"/>
    <row r="5131" s="58" customFormat="1" x14ac:dyDescent="0.3"/>
    <row r="5132" s="58" customFormat="1" x14ac:dyDescent="0.3"/>
    <row r="5133" s="58" customFormat="1" x14ac:dyDescent="0.3"/>
    <row r="5134" s="58" customFormat="1" x14ac:dyDescent="0.3"/>
    <row r="5135" s="58" customFormat="1" x14ac:dyDescent="0.3"/>
    <row r="5136" s="58" customFormat="1" x14ac:dyDescent="0.3"/>
    <row r="5137" s="58" customFormat="1" x14ac:dyDescent="0.3"/>
    <row r="5138" s="58" customFormat="1" x14ac:dyDescent="0.3"/>
    <row r="5139" s="58" customFormat="1" x14ac:dyDescent="0.3"/>
    <row r="5140" s="58" customFormat="1" x14ac:dyDescent="0.3"/>
    <row r="5141" s="58" customFormat="1" x14ac:dyDescent="0.3"/>
    <row r="5142" s="58" customFormat="1" x14ac:dyDescent="0.3"/>
    <row r="5143" s="58" customFormat="1" x14ac:dyDescent="0.3"/>
    <row r="5144" s="58" customFormat="1" x14ac:dyDescent="0.3"/>
    <row r="5145" s="58" customFormat="1" x14ac:dyDescent="0.3"/>
    <row r="5146" s="58" customFormat="1" x14ac:dyDescent="0.3"/>
    <row r="5147" s="58" customFormat="1" x14ac:dyDescent="0.3"/>
    <row r="5148" s="58" customFormat="1" x14ac:dyDescent="0.3"/>
    <row r="5149" s="58" customFormat="1" x14ac:dyDescent="0.3"/>
    <row r="5150" s="58" customFormat="1" x14ac:dyDescent="0.3"/>
    <row r="5151" s="58" customFormat="1" x14ac:dyDescent="0.3"/>
    <row r="5152" s="58" customFormat="1" x14ac:dyDescent="0.3"/>
    <row r="5153" s="58" customFormat="1" x14ac:dyDescent="0.3"/>
    <row r="5154" s="58" customFormat="1" x14ac:dyDescent="0.3"/>
    <row r="5155" s="58" customFormat="1" x14ac:dyDescent="0.3"/>
    <row r="5156" s="58" customFormat="1" x14ac:dyDescent="0.3"/>
    <row r="5157" s="58" customFormat="1" x14ac:dyDescent="0.3"/>
    <row r="5158" s="58" customFormat="1" x14ac:dyDescent="0.3"/>
    <row r="5159" s="58" customFormat="1" x14ac:dyDescent="0.3"/>
    <row r="5160" s="58" customFormat="1" x14ac:dyDescent="0.3"/>
    <row r="5161" s="58" customFormat="1" x14ac:dyDescent="0.3"/>
    <row r="5162" s="58" customFormat="1" x14ac:dyDescent="0.3"/>
    <row r="5163" s="58" customFormat="1" x14ac:dyDescent="0.3"/>
    <row r="5164" s="58" customFormat="1" x14ac:dyDescent="0.3"/>
    <row r="5165" s="58" customFormat="1" x14ac:dyDescent="0.3"/>
    <row r="5166" s="58" customFormat="1" x14ac:dyDescent="0.3"/>
    <row r="5167" s="58" customFormat="1" x14ac:dyDescent="0.3"/>
    <row r="5168" s="58" customFormat="1" x14ac:dyDescent="0.3"/>
    <row r="5169" s="58" customFormat="1" x14ac:dyDescent="0.3"/>
    <row r="5170" s="58" customFormat="1" x14ac:dyDescent="0.3"/>
    <row r="5171" s="58" customFormat="1" x14ac:dyDescent="0.3"/>
    <row r="5172" s="58" customFormat="1" x14ac:dyDescent="0.3"/>
    <row r="5173" s="58" customFormat="1" x14ac:dyDescent="0.3"/>
    <row r="5174" s="58" customFormat="1" x14ac:dyDescent="0.3"/>
    <row r="5175" s="58" customFormat="1" x14ac:dyDescent="0.3"/>
    <row r="5176" s="58" customFormat="1" x14ac:dyDescent="0.3"/>
    <row r="5177" s="58" customFormat="1" x14ac:dyDescent="0.3"/>
    <row r="5178" s="58" customFormat="1" x14ac:dyDescent="0.3"/>
    <row r="5179" s="58" customFormat="1" x14ac:dyDescent="0.3"/>
    <row r="5180" s="58" customFormat="1" x14ac:dyDescent="0.3"/>
    <row r="5181" s="58" customFormat="1" x14ac:dyDescent="0.3"/>
    <row r="5182" s="58" customFormat="1" x14ac:dyDescent="0.3"/>
    <row r="5183" s="58" customFormat="1" x14ac:dyDescent="0.3"/>
    <row r="5184" s="58" customFormat="1" x14ac:dyDescent="0.3"/>
    <row r="5185" s="58" customFormat="1" x14ac:dyDescent="0.3"/>
    <row r="5186" s="58" customFormat="1" x14ac:dyDescent="0.3"/>
    <row r="5187" s="58" customFormat="1" x14ac:dyDescent="0.3"/>
    <row r="5188" s="58" customFormat="1" x14ac:dyDescent="0.3"/>
    <row r="5189" s="58" customFormat="1" x14ac:dyDescent="0.3"/>
    <row r="5190" s="58" customFormat="1" x14ac:dyDescent="0.3"/>
    <row r="5191" s="58" customFormat="1" x14ac:dyDescent="0.3"/>
    <row r="5192" s="58" customFormat="1" x14ac:dyDescent="0.3"/>
    <row r="5193" s="58" customFormat="1" x14ac:dyDescent="0.3"/>
    <row r="5194" s="58" customFormat="1" x14ac:dyDescent="0.3"/>
    <row r="5195" s="58" customFormat="1" x14ac:dyDescent="0.3"/>
    <row r="5196" s="58" customFormat="1" x14ac:dyDescent="0.3"/>
    <row r="5197" s="58" customFormat="1" x14ac:dyDescent="0.3"/>
    <row r="5198" s="58" customFormat="1" x14ac:dyDescent="0.3"/>
    <row r="5199" s="58" customFormat="1" x14ac:dyDescent="0.3"/>
    <row r="5200" s="58" customFormat="1" x14ac:dyDescent="0.3"/>
    <row r="5201" s="58" customFormat="1" x14ac:dyDescent="0.3"/>
    <row r="5202" s="58" customFormat="1" x14ac:dyDescent="0.3"/>
    <row r="5203" s="58" customFormat="1" x14ac:dyDescent="0.3"/>
    <row r="5204" s="58" customFormat="1" x14ac:dyDescent="0.3"/>
    <row r="5205" s="58" customFormat="1" x14ac:dyDescent="0.3"/>
    <row r="5206" s="58" customFormat="1" x14ac:dyDescent="0.3"/>
    <row r="5207" s="58" customFormat="1" x14ac:dyDescent="0.3"/>
    <row r="5208" s="58" customFormat="1" x14ac:dyDescent="0.3"/>
    <row r="5209" s="58" customFormat="1" x14ac:dyDescent="0.3"/>
    <row r="5210" s="58" customFormat="1" x14ac:dyDescent="0.3"/>
    <row r="5211" s="58" customFormat="1" x14ac:dyDescent="0.3"/>
    <row r="5212" s="58" customFormat="1" x14ac:dyDescent="0.3"/>
    <row r="5213" s="58" customFormat="1" x14ac:dyDescent="0.3"/>
    <row r="5214" s="58" customFormat="1" x14ac:dyDescent="0.3"/>
    <row r="5215" s="58" customFormat="1" x14ac:dyDescent="0.3"/>
    <row r="5216" s="58" customFormat="1" x14ac:dyDescent="0.3"/>
    <row r="5217" s="58" customFormat="1" x14ac:dyDescent="0.3"/>
    <row r="5218" s="58" customFormat="1" x14ac:dyDescent="0.3"/>
    <row r="5219" s="58" customFormat="1" x14ac:dyDescent="0.3"/>
    <row r="5220" s="58" customFormat="1" x14ac:dyDescent="0.3"/>
    <row r="5221" s="58" customFormat="1" x14ac:dyDescent="0.3"/>
    <row r="5222" s="58" customFormat="1" x14ac:dyDescent="0.3"/>
    <row r="5223" s="58" customFormat="1" x14ac:dyDescent="0.3"/>
    <row r="5224" s="58" customFormat="1" x14ac:dyDescent="0.3"/>
    <row r="5225" s="58" customFormat="1" x14ac:dyDescent="0.3"/>
    <row r="5226" s="58" customFormat="1" x14ac:dyDescent="0.3"/>
    <row r="5227" s="58" customFormat="1" x14ac:dyDescent="0.3"/>
    <row r="5228" s="58" customFormat="1" x14ac:dyDescent="0.3"/>
    <row r="5229" s="58" customFormat="1" x14ac:dyDescent="0.3"/>
    <row r="5230" s="58" customFormat="1" x14ac:dyDescent="0.3"/>
    <row r="5231" s="58" customFormat="1" x14ac:dyDescent="0.3"/>
    <row r="5232" s="58" customFormat="1" x14ac:dyDescent="0.3"/>
    <row r="5233" s="58" customFormat="1" x14ac:dyDescent="0.3"/>
    <row r="5234" s="58" customFormat="1" x14ac:dyDescent="0.3"/>
    <row r="5235" s="58" customFormat="1" x14ac:dyDescent="0.3"/>
    <row r="5236" s="58" customFormat="1" x14ac:dyDescent="0.3"/>
    <row r="5237" s="58" customFormat="1" x14ac:dyDescent="0.3"/>
    <row r="5238" s="58" customFormat="1" x14ac:dyDescent="0.3"/>
    <row r="5239" s="58" customFormat="1" x14ac:dyDescent="0.3"/>
    <row r="5240" s="58" customFormat="1" x14ac:dyDescent="0.3"/>
    <row r="5241" s="58" customFormat="1" x14ac:dyDescent="0.3"/>
    <row r="5242" s="58" customFormat="1" x14ac:dyDescent="0.3"/>
    <row r="5243" s="58" customFormat="1" x14ac:dyDescent="0.3"/>
    <row r="5244" s="58" customFormat="1" x14ac:dyDescent="0.3"/>
    <row r="5245" s="58" customFormat="1" x14ac:dyDescent="0.3"/>
    <row r="5246" s="58" customFormat="1" x14ac:dyDescent="0.3"/>
    <row r="5247" s="58" customFormat="1" x14ac:dyDescent="0.3"/>
    <row r="5248" s="58" customFormat="1" x14ac:dyDescent="0.3"/>
    <row r="5249" s="58" customFormat="1" x14ac:dyDescent="0.3"/>
    <row r="5250" s="58" customFormat="1" x14ac:dyDescent="0.3"/>
    <row r="5251" s="58" customFormat="1" x14ac:dyDescent="0.3"/>
    <row r="5252" s="58" customFormat="1" x14ac:dyDescent="0.3"/>
    <row r="5253" s="58" customFormat="1" x14ac:dyDescent="0.3"/>
    <row r="5254" s="58" customFormat="1" x14ac:dyDescent="0.3"/>
    <row r="5255" s="58" customFormat="1" x14ac:dyDescent="0.3"/>
    <row r="5256" s="58" customFormat="1" x14ac:dyDescent="0.3"/>
    <row r="5257" s="58" customFormat="1" x14ac:dyDescent="0.3"/>
    <row r="5258" s="58" customFormat="1" x14ac:dyDescent="0.3"/>
    <row r="5259" s="58" customFormat="1" x14ac:dyDescent="0.3"/>
    <row r="5260" s="58" customFormat="1" x14ac:dyDescent="0.3"/>
    <row r="5261" s="58" customFormat="1" x14ac:dyDescent="0.3"/>
    <row r="5262" s="58" customFormat="1" x14ac:dyDescent="0.3"/>
    <row r="5263" s="58" customFormat="1" x14ac:dyDescent="0.3"/>
    <row r="5264" s="58" customFormat="1" x14ac:dyDescent="0.3"/>
    <row r="5265" s="58" customFormat="1" x14ac:dyDescent="0.3"/>
    <row r="5266" s="58" customFormat="1" x14ac:dyDescent="0.3"/>
    <row r="5267" s="58" customFormat="1" x14ac:dyDescent="0.3"/>
    <row r="5268" s="58" customFormat="1" x14ac:dyDescent="0.3"/>
    <row r="5269" s="58" customFormat="1" x14ac:dyDescent="0.3"/>
    <row r="5270" s="58" customFormat="1" x14ac:dyDescent="0.3"/>
    <row r="5271" s="58" customFormat="1" x14ac:dyDescent="0.3"/>
    <row r="5272" s="58" customFormat="1" x14ac:dyDescent="0.3"/>
    <row r="5273" s="58" customFormat="1" x14ac:dyDescent="0.3"/>
    <row r="5274" s="58" customFormat="1" x14ac:dyDescent="0.3"/>
    <row r="5275" s="58" customFormat="1" x14ac:dyDescent="0.3"/>
    <row r="5276" s="58" customFormat="1" x14ac:dyDescent="0.3"/>
    <row r="5277" s="58" customFormat="1" x14ac:dyDescent="0.3"/>
    <row r="5278" s="58" customFormat="1" x14ac:dyDescent="0.3"/>
    <row r="5279" s="58" customFormat="1" x14ac:dyDescent="0.3"/>
    <row r="5280" s="58" customFormat="1" x14ac:dyDescent="0.3"/>
    <row r="5281" s="58" customFormat="1" x14ac:dyDescent="0.3"/>
    <row r="5282" s="58" customFormat="1" x14ac:dyDescent="0.3"/>
    <row r="5283" s="58" customFormat="1" x14ac:dyDescent="0.3"/>
    <row r="5284" s="58" customFormat="1" x14ac:dyDescent="0.3"/>
    <row r="5285" s="58" customFormat="1" x14ac:dyDescent="0.3"/>
    <row r="5286" s="58" customFormat="1" x14ac:dyDescent="0.3"/>
    <row r="5287" s="58" customFormat="1" x14ac:dyDescent="0.3"/>
    <row r="5288" s="58" customFormat="1" x14ac:dyDescent="0.3"/>
    <row r="5289" s="58" customFormat="1" x14ac:dyDescent="0.3"/>
    <row r="5290" s="58" customFormat="1" x14ac:dyDescent="0.3"/>
    <row r="5291" s="58" customFormat="1" x14ac:dyDescent="0.3"/>
    <row r="5292" s="58" customFormat="1" x14ac:dyDescent="0.3"/>
    <row r="5293" s="58" customFormat="1" x14ac:dyDescent="0.3"/>
    <row r="5294" s="58" customFormat="1" x14ac:dyDescent="0.3"/>
    <row r="5295" s="58" customFormat="1" x14ac:dyDescent="0.3"/>
    <row r="5296" s="58" customFormat="1" x14ac:dyDescent="0.3"/>
    <row r="5297" s="58" customFormat="1" x14ac:dyDescent="0.3"/>
    <row r="5298" s="58" customFormat="1" x14ac:dyDescent="0.3"/>
    <row r="5299" s="58" customFormat="1" x14ac:dyDescent="0.3"/>
    <row r="5300" s="58" customFormat="1" x14ac:dyDescent="0.3"/>
    <row r="5301" s="58" customFormat="1" x14ac:dyDescent="0.3"/>
    <row r="5302" s="58" customFormat="1" x14ac:dyDescent="0.3"/>
    <row r="5303" s="58" customFormat="1" x14ac:dyDescent="0.3"/>
    <row r="5304" s="58" customFormat="1" x14ac:dyDescent="0.3"/>
    <row r="5305" s="58" customFormat="1" x14ac:dyDescent="0.3"/>
    <row r="5306" s="58" customFormat="1" x14ac:dyDescent="0.3"/>
    <row r="5307" s="58" customFormat="1" x14ac:dyDescent="0.3"/>
    <row r="5308" s="58" customFormat="1" x14ac:dyDescent="0.3"/>
    <row r="5309" s="58" customFormat="1" x14ac:dyDescent="0.3"/>
    <row r="5310" s="58" customFormat="1" x14ac:dyDescent="0.3"/>
    <row r="5311" s="58" customFormat="1" x14ac:dyDescent="0.3"/>
    <row r="5312" s="58" customFormat="1" x14ac:dyDescent="0.3"/>
    <row r="5313" s="58" customFormat="1" x14ac:dyDescent="0.3"/>
    <row r="5314" s="58" customFormat="1" x14ac:dyDescent="0.3"/>
    <row r="5315" s="58" customFormat="1" x14ac:dyDescent="0.3"/>
    <row r="5316" s="58" customFormat="1" x14ac:dyDescent="0.3"/>
    <row r="5317" s="58" customFormat="1" x14ac:dyDescent="0.3"/>
    <row r="5318" s="58" customFormat="1" x14ac:dyDescent="0.3"/>
    <row r="5319" s="58" customFormat="1" x14ac:dyDescent="0.3"/>
    <row r="5320" s="58" customFormat="1" x14ac:dyDescent="0.3"/>
    <row r="5321" s="58" customFormat="1" x14ac:dyDescent="0.3"/>
    <row r="5322" s="58" customFormat="1" x14ac:dyDescent="0.3"/>
    <row r="5323" s="58" customFormat="1" x14ac:dyDescent="0.3"/>
    <row r="5324" s="58" customFormat="1" x14ac:dyDescent="0.3"/>
    <row r="5325" s="58" customFormat="1" x14ac:dyDescent="0.3"/>
    <row r="5326" s="58" customFormat="1" x14ac:dyDescent="0.3"/>
    <row r="5327" s="58" customFormat="1" x14ac:dyDescent="0.3"/>
    <row r="5328" s="58" customFormat="1" x14ac:dyDescent="0.3"/>
    <row r="5329" s="58" customFormat="1" x14ac:dyDescent="0.3"/>
    <row r="5330" s="58" customFormat="1" x14ac:dyDescent="0.3"/>
    <row r="5331" s="58" customFormat="1" x14ac:dyDescent="0.3"/>
    <row r="5332" s="58" customFormat="1" x14ac:dyDescent="0.3"/>
    <row r="5333" s="58" customFormat="1" x14ac:dyDescent="0.3"/>
    <row r="5334" s="58" customFormat="1" x14ac:dyDescent="0.3"/>
    <row r="5335" s="58" customFormat="1" x14ac:dyDescent="0.3"/>
    <row r="5336" s="58" customFormat="1" x14ac:dyDescent="0.3"/>
    <row r="5337" s="58" customFormat="1" x14ac:dyDescent="0.3"/>
    <row r="5338" s="58" customFormat="1" x14ac:dyDescent="0.3"/>
    <row r="5339" s="58" customFormat="1" x14ac:dyDescent="0.3"/>
    <row r="5340" s="58" customFormat="1" x14ac:dyDescent="0.3"/>
    <row r="5341" s="58" customFormat="1" x14ac:dyDescent="0.3"/>
    <row r="5342" s="58" customFormat="1" x14ac:dyDescent="0.3"/>
    <row r="5343" s="58" customFormat="1" x14ac:dyDescent="0.3"/>
    <row r="5344" s="58" customFormat="1" x14ac:dyDescent="0.3"/>
    <row r="5345" s="58" customFormat="1" x14ac:dyDescent="0.3"/>
    <row r="5346" s="58" customFormat="1" x14ac:dyDescent="0.3"/>
    <row r="5347" s="58" customFormat="1" x14ac:dyDescent="0.3"/>
    <row r="5348" s="58" customFormat="1" x14ac:dyDescent="0.3"/>
    <row r="5349" s="58" customFormat="1" x14ac:dyDescent="0.3"/>
    <row r="5350" s="58" customFormat="1" x14ac:dyDescent="0.3"/>
    <row r="5351" s="58" customFormat="1" x14ac:dyDescent="0.3"/>
    <row r="5352" s="58" customFormat="1" x14ac:dyDescent="0.3"/>
    <row r="5353" s="58" customFormat="1" x14ac:dyDescent="0.3"/>
    <row r="5354" s="58" customFormat="1" x14ac:dyDescent="0.3"/>
    <row r="5355" s="58" customFormat="1" x14ac:dyDescent="0.3"/>
    <row r="5356" s="58" customFormat="1" x14ac:dyDescent="0.3"/>
    <row r="5357" s="58" customFormat="1" x14ac:dyDescent="0.3"/>
    <row r="5358" s="58" customFormat="1" x14ac:dyDescent="0.3"/>
    <row r="5359" s="58" customFormat="1" x14ac:dyDescent="0.3"/>
    <row r="5360" s="58" customFormat="1" x14ac:dyDescent="0.3"/>
    <row r="5361" s="58" customFormat="1" x14ac:dyDescent="0.3"/>
    <row r="5362" s="58" customFormat="1" x14ac:dyDescent="0.3"/>
    <row r="5363" s="58" customFormat="1" x14ac:dyDescent="0.3"/>
    <row r="5364" s="58" customFormat="1" x14ac:dyDescent="0.3"/>
    <row r="5365" s="58" customFormat="1" x14ac:dyDescent="0.3"/>
    <row r="5366" s="58" customFormat="1" x14ac:dyDescent="0.3"/>
    <row r="5367" s="58" customFormat="1" x14ac:dyDescent="0.3"/>
    <row r="5368" s="58" customFormat="1" x14ac:dyDescent="0.3"/>
    <row r="5369" s="58" customFormat="1" x14ac:dyDescent="0.3"/>
    <row r="5370" s="58" customFormat="1" x14ac:dyDescent="0.3"/>
    <row r="5371" s="58" customFormat="1" x14ac:dyDescent="0.3"/>
    <row r="5372" s="58" customFormat="1" x14ac:dyDescent="0.3"/>
    <row r="5373" s="58" customFormat="1" x14ac:dyDescent="0.3"/>
    <row r="5374" s="58" customFormat="1" x14ac:dyDescent="0.3"/>
    <row r="5375" s="58" customFormat="1" x14ac:dyDescent="0.3"/>
    <row r="5376" s="58" customFormat="1" x14ac:dyDescent="0.3"/>
    <row r="5377" s="58" customFormat="1" x14ac:dyDescent="0.3"/>
    <row r="5378" s="58" customFormat="1" x14ac:dyDescent="0.3"/>
    <row r="5379" s="58" customFormat="1" x14ac:dyDescent="0.3"/>
    <row r="5380" s="58" customFormat="1" x14ac:dyDescent="0.3"/>
    <row r="5381" s="58" customFormat="1" x14ac:dyDescent="0.3"/>
    <row r="5382" s="58" customFormat="1" x14ac:dyDescent="0.3"/>
    <row r="5383" s="58" customFormat="1" x14ac:dyDescent="0.3"/>
    <row r="5384" s="58" customFormat="1" x14ac:dyDescent="0.3"/>
    <row r="5385" s="58" customFormat="1" x14ac:dyDescent="0.3"/>
    <row r="5386" s="58" customFormat="1" x14ac:dyDescent="0.3"/>
    <row r="5387" s="58" customFormat="1" x14ac:dyDescent="0.3"/>
    <row r="5388" s="58" customFormat="1" x14ac:dyDescent="0.3"/>
    <row r="5389" s="58" customFormat="1" x14ac:dyDescent="0.3"/>
    <row r="5390" s="58" customFormat="1" x14ac:dyDescent="0.3"/>
    <row r="5391" s="58" customFormat="1" x14ac:dyDescent="0.3"/>
    <row r="5392" s="58" customFormat="1" x14ac:dyDescent="0.3"/>
    <row r="5393" s="58" customFormat="1" x14ac:dyDescent="0.3"/>
    <row r="5394" s="58" customFormat="1" x14ac:dyDescent="0.3"/>
    <row r="5395" s="58" customFormat="1" x14ac:dyDescent="0.3"/>
    <row r="5396" s="58" customFormat="1" x14ac:dyDescent="0.3"/>
    <row r="5397" s="58" customFormat="1" x14ac:dyDescent="0.3"/>
    <row r="5398" s="58" customFormat="1" x14ac:dyDescent="0.3"/>
    <row r="5399" s="58" customFormat="1" x14ac:dyDescent="0.3"/>
    <row r="5400" s="58" customFormat="1" x14ac:dyDescent="0.3"/>
    <row r="5401" s="58" customFormat="1" x14ac:dyDescent="0.3"/>
    <row r="5402" s="58" customFormat="1" x14ac:dyDescent="0.3"/>
    <row r="5403" s="58" customFormat="1" x14ac:dyDescent="0.3"/>
    <row r="5404" s="58" customFormat="1" x14ac:dyDescent="0.3"/>
    <row r="5405" s="58" customFormat="1" x14ac:dyDescent="0.3"/>
    <row r="5406" s="58" customFormat="1" x14ac:dyDescent="0.3"/>
    <row r="5407" s="58" customFormat="1" x14ac:dyDescent="0.3"/>
    <row r="5408" s="58" customFormat="1" x14ac:dyDescent="0.3"/>
    <row r="5409" s="58" customFormat="1" x14ac:dyDescent="0.3"/>
    <row r="5410" s="58" customFormat="1" x14ac:dyDescent="0.3"/>
    <row r="5411" s="58" customFormat="1" x14ac:dyDescent="0.3"/>
    <row r="5412" s="58" customFormat="1" x14ac:dyDescent="0.3"/>
    <row r="5413" s="58" customFormat="1" x14ac:dyDescent="0.3"/>
    <row r="5414" s="58" customFormat="1" x14ac:dyDescent="0.3"/>
    <row r="5415" s="58" customFormat="1" x14ac:dyDescent="0.3"/>
    <row r="5416" s="58" customFormat="1" x14ac:dyDescent="0.3"/>
    <row r="5417" s="58" customFormat="1" x14ac:dyDescent="0.3"/>
    <row r="5418" s="58" customFormat="1" x14ac:dyDescent="0.3"/>
    <row r="5419" s="58" customFormat="1" x14ac:dyDescent="0.3"/>
    <row r="5420" s="58" customFormat="1" x14ac:dyDescent="0.3"/>
    <row r="5421" s="58" customFormat="1" x14ac:dyDescent="0.3"/>
    <row r="5422" s="58" customFormat="1" x14ac:dyDescent="0.3"/>
    <row r="5423" s="58" customFormat="1" x14ac:dyDescent="0.3"/>
    <row r="5424" s="58" customFormat="1" x14ac:dyDescent="0.3"/>
    <row r="5425" s="58" customFormat="1" x14ac:dyDescent="0.3"/>
    <row r="5426" s="58" customFormat="1" x14ac:dyDescent="0.3"/>
    <row r="5427" s="58" customFormat="1" x14ac:dyDescent="0.3"/>
    <row r="5428" s="58" customFormat="1" x14ac:dyDescent="0.3"/>
    <row r="5429" s="58" customFormat="1" x14ac:dyDescent="0.3"/>
    <row r="5430" s="58" customFormat="1" x14ac:dyDescent="0.3"/>
    <row r="5431" s="58" customFormat="1" x14ac:dyDescent="0.3"/>
    <row r="5432" s="58" customFormat="1" x14ac:dyDescent="0.3"/>
    <row r="5433" s="58" customFormat="1" x14ac:dyDescent="0.3"/>
    <row r="5434" s="58" customFormat="1" x14ac:dyDescent="0.3"/>
    <row r="5435" s="58" customFormat="1" x14ac:dyDescent="0.3"/>
    <row r="5436" s="58" customFormat="1" x14ac:dyDescent="0.3"/>
    <row r="5437" s="58" customFormat="1" x14ac:dyDescent="0.3"/>
    <row r="5438" s="58" customFormat="1" x14ac:dyDescent="0.3"/>
    <row r="5439" s="58" customFormat="1" x14ac:dyDescent="0.3"/>
    <row r="5440" s="58" customFormat="1" x14ac:dyDescent="0.3"/>
    <row r="5441" s="58" customFormat="1" x14ac:dyDescent="0.3"/>
    <row r="5442" s="58" customFormat="1" x14ac:dyDescent="0.3"/>
    <row r="5443" s="58" customFormat="1" x14ac:dyDescent="0.3"/>
    <row r="5444" s="58" customFormat="1" x14ac:dyDescent="0.3"/>
    <row r="5445" s="58" customFormat="1" x14ac:dyDescent="0.3"/>
    <row r="5446" s="58" customFormat="1" x14ac:dyDescent="0.3"/>
    <row r="5447" s="58" customFormat="1" x14ac:dyDescent="0.3"/>
    <row r="5448" s="58" customFormat="1" x14ac:dyDescent="0.3"/>
    <row r="5449" s="58" customFormat="1" x14ac:dyDescent="0.3"/>
    <row r="5450" s="58" customFormat="1" x14ac:dyDescent="0.3"/>
    <row r="5451" s="58" customFormat="1" x14ac:dyDescent="0.3"/>
    <row r="5452" s="58" customFormat="1" x14ac:dyDescent="0.3"/>
    <row r="5453" s="58" customFormat="1" x14ac:dyDescent="0.3"/>
    <row r="5454" s="58" customFormat="1" x14ac:dyDescent="0.3"/>
    <row r="5455" s="58" customFormat="1" x14ac:dyDescent="0.3"/>
    <row r="5456" s="58" customFormat="1" x14ac:dyDescent="0.3"/>
    <row r="5457" s="58" customFormat="1" x14ac:dyDescent="0.3"/>
    <row r="5458" s="58" customFormat="1" x14ac:dyDescent="0.3"/>
    <row r="5459" s="58" customFormat="1" x14ac:dyDescent="0.3"/>
    <row r="5460" s="58" customFormat="1" x14ac:dyDescent="0.3"/>
    <row r="5461" s="58" customFormat="1" x14ac:dyDescent="0.3"/>
    <row r="5462" s="58" customFormat="1" x14ac:dyDescent="0.3"/>
    <row r="5463" s="58" customFormat="1" x14ac:dyDescent="0.3"/>
    <row r="5464" s="58" customFormat="1" x14ac:dyDescent="0.3"/>
    <row r="5465" s="58" customFormat="1" x14ac:dyDescent="0.3"/>
    <row r="5466" s="58" customFormat="1" x14ac:dyDescent="0.3"/>
    <row r="5467" s="58" customFormat="1" x14ac:dyDescent="0.3"/>
    <row r="5468" s="58" customFormat="1" x14ac:dyDescent="0.3"/>
    <row r="5469" s="58" customFormat="1" x14ac:dyDescent="0.3"/>
    <row r="5470" s="58" customFormat="1" x14ac:dyDescent="0.3"/>
    <row r="5471" s="58" customFormat="1" x14ac:dyDescent="0.3"/>
    <row r="5472" s="58" customFormat="1" x14ac:dyDescent="0.3"/>
    <row r="5473" s="58" customFormat="1" x14ac:dyDescent="0.3"/>
    <row r="5474" s="58" customFormat="1" x14ac:dyDescent="0.3"/>
    <row r="5475" s="58" customFormat="1" x14ac:dyDescent="0.3"/>
    <row r="5476" s="58" customFormat="1" x14ac:dyDescent="0.3"/>
    <row r="5477" s="58" customFormat="1" x14ac:dyDescent="0.3"/>
    <row r="5478" s="58" customFormat="1" x14ac:dyDescent="0.3"/>
    <row r="5479" s="58" customFormat="1" x14ac:dyDescent="0.3"/>
    <row r="5480" s="58" customFormat="1" x14ac:dyDescent="0.3"/>
    <row r="5481" s="58" customFormat="1" x14ac:dyDescent="0.3"/>
    <row r="5482" s="58" customFormat="1" x14ac:dyDescent="0.3"/>
    <row r="5483" s="58" customFormat="1" x14ac:dyDescent="0.3"/>
    <row r="5484" s="58" customFormat="1" x14ac:dyDescent="0.3"/>
    <row r="5485" s="58" customFormat="1" x14ac:dyDescent="0.3"/>
    <row r="5486" s="58" customFormat="1" x14ac:dyDescent="0.3"/>
    <row r="5487" s="58" customFormat="1" x14ac:dyDescent="0.3"/>
    <row r="5488" s="58" customFormat="1" x14ac:dyDescent="0.3"/>
    <row r="5489" s="58" customFormat="1" x14ac:dyDescent="0.3"/>
    <row r="5490" s="58" customFormat="1" x14ac:dyDescent="0.3"/>
    <row r="5491" s="58" customFormat="1" x14ac:dyDescent="0.3"/>
    <row r="5492" s="58" customFormat="1" x14ac:dyDescent="0.3"/>
    <row r="5493" s="58" customFormat="1" x14ac:dyDescent="0.3"/>
    <row r="5494" s="58" customFormat="1" x14ac:dyDescent="0.3"/>
    <row r="5495" s="58" customFormat="1" x14ac:dyDescent="0.3"/>
    <row r="5496" s="58" customFormat="1" x14ac:dyDescent="0.3"/>
    <row r="5497" s="58" customFormat="1" x14ac:dyDescent="0.3"/>
    <row r="5498" s="58" customFormat="1" x14ac:dyDescent="0.3"/>
    <row r="5499" s="58" customFormat="1" x14ac:dyDescent="0.3"/>
    <row r="5500" s="58" customFormat="1" x14ac:dyDescent="0.3"/>
    <row r="5501" s="58" customFormat="1" x14ac:dyDescent="0.3"/>
    <row r="5502" s="58" customFormat="1" x14ac:dyDescent="0.3"/>
    <row r="5503" s="58" customFormat="1" x14ac:dyDescent="0.3"/>
    <row r="5504" s="58" customFormat="1" x14ac:dyDescent="0.3"/>
    <row r="5505" s="58" customFormat="1" x14ac:dyDescent="0.3"/>
    <row r="5506" s="58" customFormat="1" x14ac:dyDescent="0.3"/>
    <row r="5507" s="58" customFormat="1" x14ac:dyDescent="0.3"/>
    <row r="5508" s="58" customFormat="1" x14ac:dyDescent="0.3"/>
    <row r="5509" s="58" customFormat="1" x14ac:dyDescent="0.3"/>
    <row r="5510" s="58" customFormat="1" x14ac:dyDescent="0.3"/>
    <row r="5511" s="58" customFormat="1" x14ac:dyDescent="0.3"/>
    <row r="5512" s="58" customFormat="1" x14ac:dyDescent="0.3"/>
    <row r="5513" s="58" customFormat="1" x14ac:dyDescent="0.3"/>
    <row r="5514" s="58" customFormat="1" x14ac:dyDescent="0.3"/>
    <row r="5515" s="58" customFormat="1" x14ac:dyDescent="0.3"/>
    <row r="5516" s="58" customFormat="1" x14ac:dyDescent="0.3"/>
    <row r="5517" s="58" customFormat="1" x14ac:dyDescent="0.3"/>
    <row r="5518" s="58" customFormat="1" x14ac:dyDescent="0.3"/>
    <row r="5519" s="58" customFormat="1" x14ac:dyDescent="0.3"/>
    <row r="5520" s="58" customFormat="1" x14ac:dyDescent="0.3"/>
    <row r="5521" s="58" customFormat="1" x14ac:dyDescent="0.3"/>
    <row r="5522" s="58" customFormat="1" x14ac:dyDescent="0.3"/>
    <row r="5523" s="58" customFormat="1" x14ac:dyDescent="0.3"/>
    <row r="5524" s="58" customFormat="1" x14ac:dyDescent="0.3"/>
    <row r="5525" s="58" customFormat="1" x14ac:dyDescent="0.3"/>
    <row r="5526" s="58" customFormat="1" x14ac:dyDescent="0.3"/>
    <row r="5527" s="58" customFormat="1" x14ac:dyDescent="0.3"/>
    <row r="5528" s="58" customFormat="1" x14ac:dyDescent="0.3"/>
    <row r="5529" s="58" customFormat="1" x14ac:dyDescent="0.3"/>
    <row r="5530" s="58" customFormat="1" x14ac:dyDescent="0.3"/>
    <row r="5531" s="58" customFormat="1" x14ac:dyDescent="0.3"/>
    <row r="5532" s="58" customFormat="1" x14ac:dyDescent="0.3"/>
    <row r="5533" s="58" customFormat="1" x14ac:dyDescent="0.3"/>
    <row r="5534" s="58" customFormat="1" x14ac:dyDescent="0.3"/>
    <row r="5535" s="58" customFormat="1" x14ac:dyDescent="0.3"/>
    <row r="5536" s="58" customFormat="1" x14ac:dyDescent="0.3"/>
    <row r="5537" s="58" customFormat="1" x14ac:dyDescent="0.3"/>
    <row r="5538" s="58" customFormat="1" x14ac:dyDescent="0.3"/>
    <row r="5539" s="58" customFormat="1" x14ac:dyDescent="0.3"/>
    <row r="5540" s="58" customFormat="1" x14ac:dyDescent="0.3"/>
    <row r="5541" s="58" customFormat="1" x14ac:dyDescent="0.3"/>
    <row r="5542" s="58" customFormat="1" x14ac:dyDescent="0.3"/>
    <row r="5543" s="58" customFormat="1" x14ac:dyDescent="0.3"/>
    <row r="5544" s="58" customFormat="1" x14ac:dyDescent="0.3"/>
    <row r="5545" s="58" customFormat="1" x14ac:dyDescent="0.3"/>
    <row r="5546" s="58" customFormat="1" x14ac:dyDescent="0.3"/>
    <row r="5547" s="58" customFormat="1" x14ac:dyDescent="0.3"/>
    <row r="5548" s="58" customFormat="1" x14ac:dyDescent="0.3"/>
    <row r="5549" s="58" customFormat="1" x14ac:dyDescent="0.3"/>
    <row r="5550" s="58" customFormat="1" x14ac:dyDescent="0.3"/>
    <row r="5551" s="58" customFormat="1" x14ac:dyDescent="0.3"/>
    <row r="5552" s="58" customFormat="1" x14ac:dyDescent="0.3"/>
    <row r="5553" s="58" customFormat="1" x14ac:dyDescent="0.3"/>
    <row r="5554" s="58" customFormat="1" x14ac:dyDescent="0.3"/>
    <row r="5555" s="58" customFormat="1" x14ac:dyDescent="0.3"/>
    <row r="5556" s="58" customFormat="1" x14ac:dyDescent="0.3"/>
    <row r="5557" s="58" customFormat="1" x14ac:dyDescent="0.3"/>
    <row r="5558" s="58" customFormat="1" x14ac:dyDescent="0.3"/>
    <row r="5559" s="58" customFormat="1" x14ac:dyDescent="0.3"/>
    <row r="5560" s="58" customFormat="1" x14ac:dyDescent="0.3"/>
    <row r="5561" s="58" customFormat="1" x14ac:dyDescent="0.3"/>
    <row r="5562" s="58" customFormat="1" x14ac:dyDescent="0.3"/>
    <row r="5563" s="58" customFormat="1" x14ac:dyDescent="0.3"/>
    <row r="5564" s="58" customFormat="1" x14ac:dyDescent="0.3"/>
    <row r="5565" s="58" customFormat="1" x14ac:dyDescent="0.3"/>
    <row r="5566" s="58" customFormat="1" x14ac:dyDescent="0.3"/>
    <row r="5567" s="58" customFormat="1" x14ac:dyDescent="0.3"/>
    <row r="5568" s="58" customFormat="1" x14ac:dyDescent="0.3"/>
    <row r="5569" s="58" customFormat="1" x14ac:dyDescent="0.3"/>
    <row r="5570" s="58" customFormat="1" x14ac:dyDescent="0.3"/>
    <row r="5571" s="58" customFormat="1" x14ac:dyDescent="0.3"/>
    <row r="5572" s="58" customFormat="1" x14ac:dyDescent="0.3"/>
    <row r="5573" s="58" customFormat="1" x14ac:dyDescent="0.3"/>
    <row r="5574" s="58" customFormat="1" x14ac:dyDescent="0.3"/>
    <row r="5575" s="58" customFormat="1" x14ac:dyDescent="0.3"/>
    <row r="5576" s="58" customFormat="1" x14ac:dyDescent="0.3"/>
    <row r="5577" s="58" customFormat="1" x14ac:dyDescent="0.3"/>
    <row r="5578" s="58" customFormat="1" x14ac:dyDescent="0.3"/>
    <row r="5579" s="58" customFormat="1" x14ac:dyDescent="0.3"/>
    <row r="5580" s="58" customFormat="1" x14ac:dyDescent="0.3"/>
    <row r="5581" s="58" customFormat="1" x14ac:dyDescent="0.3"/>
    <row r="5582" s="58" customFormat="1" x14ac:dyDescent="0.3"/>
    <row r="5583" s="58" customFormat="1" x14ac:dyDescent="0.3"/>
    <row r="5584" s="58" customFormat="1" x14ac:dyDescent="0.3"/>
    <row r="5585" s="58" customFormat="1" x14ac:dyDescent="0.3"/>
    <row r="5586" s="58" customFormat="1" x14ac:dyDescent="0.3"/>
    <row r="5587" s="58" customFormat="1" x14ac:dyDescent="0.3"/>
    <row r="5588" s="58" customFormat="1" x14ac:dyDescent="0.3"/>
    <row r="5589" s="58" customFormat="1" x14ac:dyDescent="0.3"/>
    <row r="5590" s="58" customFormat="1" x14ac:dyDescent="0.3"/>
    <row r="5591" s="58" customFormat="1" x14ac:dyDescent="0.3"/>
    <row r="5592" s="58" customFormat="1" x14ac:dyDescent="0.3"/>
    <row r="5593" s="58" customFormat="1" x14ac:dyDescent="0.3"/>
    <row r="5594" s="58" customFormat="1" x14ac:dyDescent="0.3"/>
    <row r="5595" s="58" customFormat="1" x14ac:dyDescent="0.3"/>
    <row r="5596" s="58" customFormat="1" x14ac:dyDescent="0.3"/>
    <row r="5597" s="58" customFormat="1" x14ac:dyDescent="0.3"/>
    <row r="5598" s="58" customFormat="1" x14ac:dyDescent="0.3"/>
    <row r="5599" s="58" customFormat="1" x14ac:dyDescent="0.3"/>
    <row r="5600" s="58" customFormat="1" x14ac:dyDescent="0.3"/>
    <row r="5601" s="58" customFormat="1" x14ac:dyDescent="0.3"/>
    <row r="5602" s="58" customFormat="1" x14ac:dyDescent="0.3"/>
    <row r="5603" s="58" customFormat="1" x14ac:dyDescent="0.3"/>
    <row r="5604" s="58" customFormat="1" x14ac:dyDescent="0.3"/>
    <row r="5605" s="58" customFormat="1" x14ac:dyDescent="0.3"/>
    <row r="5606" s="58" customFormat="1" x14ac:dyDescent="0.3"/>
    <row r="5607" s="58" customFormat="1" x14ac:dyDescent="0.3"/>
    <row r="5608" s="58" customFormat="1" x14ac:dyDescent="0.3"/>
    <row r="5609" s="58" customFormat="1" x14ac:dyDescent="0.3"/>
    <row r="5610" s="58" customFormat="1" x14ac:dyDescent="0.3"/>
    <row r="5611" s="58" customFormat="1" x14ac:dyDescent="0.3"/>
    <row r="5612" s="58" customFormat="1" x14ac:dyDescent="0.3"/>
    <row r="5613" s="58" customFormat="1" x14ac:dyDescent="0.3"/>
    <row r="5614" s="58" customFormat="1" x14ac:dyDescent="0.3"/>
    <row r="5615" s="58" customFormat="1" x14ac:dyDescent="0.3"/>
    <row r="5616" s="58" customFormat="1" x14ac:dyDescent="0.3"/>
    <row r="5617" s="58" customFormat="1" x14ac:dyDescent="0.3"/>
    <row r="5618" s="58" customFormat="1" x14ac:dyDescent="0.3"/>
    <row r="5619" s="58" customFormat="1" x14ac:dyDescent="0.3"/>
    <row r="5620" s="58" customFormat="1" x14ac:dyDescent="0.3"/>
    <row r="5621" s="58" customFormat="1" x14ac:dyDescent="0.3"/>
    <row r="5622" s="58" customFormat="1" x14ac:dyDescent="0.3"/>
    <row r="5623" s="58" customFormat="1" x14ac:dyDescent="0.3"/>
    <row r="5624" s="58" customFormat="1" x14ac:dyDescent="0.3"/>
    <row r="5625" s="58" customFormat="1" x14ac:dyDescent="0.3"/>
    <row r="5626" s="58" customFormat="1" x14ac:dyDescent="0.3"/>
    <row r="5627" s="58" customFormat="1" x14ac:dyDescent="0.3"/>
    <row r="5628" s="58" customFormat="1" x14ac:dyDescent="0.3"/>
    <row r="5629" s="58" customFormat="1" x14ac:dyDescent="0.3"/>
    <row r="5630" s="58" customFormat="1" x14ac:dyDescent="0.3"/>
    <row r="5631" s="58" customFormat="1" x14ac:dyDescent="0.3"/>
    <row r="5632" s="58" customFormat="1" x14ac:dyDescent="0.3"/>
    <row r="5633" s="58" customFormat="1" x14ac:dyDescent="0.3"/>
    <row r="5634" s="58" customFormat="1" x14ac:dyDescent="0.3"/>
    <row r="5635" s="58" customFormat="1" x14ac:dyDescent="0.3"/>
    <row r="5636" s="58" customFormat="1" x14ac:dyDescent="0.3"/>
    <row r="5637" s="58" customFormat="1" x14ac:dyDescent="0.3"/>
    <row r="5638" s="58" customFormat="1" x14ac:dyDescent="0.3"/>
    <row r="5639" s="58" customFormat="1" x14ac:dyDescent="0.3"/>
    <row r="5640" s="58" customFormat="1" x14ac:dyDescent="0.3"/>
    <row r="5641" s="58" customFormat="1" x14ac:dyDescent="0.3"/>
    <row r="5642" s="58" customFormat="1" x14ac:dyDescent="0.3"/>
    <row r="5643" s="58" customFormat="1" x14ac:dyDescent="0.3"/>
    <row r="5644" s="58" customFormat="1" x14ac:dyDescent="0.3"/>
    <row r="5645" s="58" customFormat="1" x14ac:dyDescent="0.3"/>
    <row r="5646" s="58" customFormat="1" x14ac:dyDescent="0.3"/>
    <row r="5647" s="58" customFormat="1" x14ac:dyDescent="0.3"/>
    <row r="5648" s="58" customFormat="1" x14ac:dyDescent="0.3"/>
    <row r="5649" s="58" customFormat="1" x14ac:dyDescent="0.3"/>
    <row r="5650" s="58" customFormat="1" x14ac:dyDescent="0.3"/>
    <row r="5651" s="58" customFormat="1" x14ac:dyDescent="0.3"/>
    <row r="5652" s="58" customFormat="1" x14ac:dyDescent="0.3"/>
    <row r="5653" s="58" customFormat="1" x14ac:dyDescent="0.3"/>
    <row r="5654" s="58" customFormat="1" x14ac:dyDescent="0.3"/>
    <row r="5655" s="58" customFormat="1" x14ac:dyDescent="0.3"/>
    <row r="5656" s="58" customFormat="1" x14ac:dyDescent="0.3"/>
    <row r="5657" s="58" customFormat="1" x14ac:dyDescent="0.3"/>
    <row r="5658" s="58" customFormat="1" x14ac:dyDescent="0.3"/>
    <row r="5659" s="58" customFormat="1" x14ac:dyDescent="0.3"/>
    <row r="5660" s="58" customFormat="1" x14ac:dyDescent="0.3"/>
    <row r="5661" s="58" customFormat="1" x14ac:dyDescent="0.3"/>
    <row r="5662" s="58" customFormat="1" x14ac:dyDescent="0.3"/>
    <row r="5663" s="58" customFormat="1" x14ac:dyDescent="0.3"/>
    <row r="5664" s="58" customFormat="1" x14ac:dyDescent="0.3"/>
    <row r="5665" s="58" customFormat="1" x14ac:dyDescent="0.3"/>
    <row r="5666" s="58" customFormat="1" x14ac:dyDescent="0.3"/>
    <row r="5667" s="58" customFormat="1" x14ac:dyDescent="0.3"/>
    <row r="5668" s="58" customFormat="1" x14ac:dyDescent="0.3"/>
    <row r="5669" s="58" customFormat="1" x14ac:dyDescent="0.3"/>
    <row r="5670" s="58" customFormat="1" x14ac:dyDescent="0.3"/>
    <row r="5671" s="58" customFormat="1" x14ac:dyDescent="0.3"/>
    <row r="5672" s="58" customFormat="1" x14ac:dyDescent="0.3"/>
    <row r="5673" s="58" customFormat="1" x14ac:dyDescent="0.3"/>
    <row r="5674" s="58" customFormat="1" x14ac:dyDescent="0.3"/>
    <row r="5675" s="58" customFormat="1" x14ac:dyDescent="0.3"/>
    <row r="5676" s="58" customFormat="1" x14ac:dyDescent="0.3"/>
    <row r="5677" s="58" customFormat="1" x14ac:dyDescent="0.3"/>
    <row r="5678" s="58" customFormat="1" x14ac:dyDescent="0.3"/>
    <row r="5679" s="58" customFormat="1" x14ac:dyDescent="0.3"/>
    <row r="5680" s="58" customFormat="1" x14ac:dyDescent="0.3"/>
    <row r="5681" s="58" customFormat="1" x14ac:dyDescent="0.3"/>
    <row r="5682" s="58" customFormat="1" x14ac:dyDescent="0.3"/>
    <row r="5683" s="58" customFormat="1" x14ac:dyDescent="0.3"/>
    <row r="5684" s="58" customFormat="1" x14ac:dyDescent="0.3"/>
    <row r="5685" s="58" customFormat="1" x14ac:dyDescent="0.3"/>
    <row r="5686" s="58" customFormat="1" x14ac:dyDescent="0.3"/>
    <row r="5687" s="58" customFormat="1" x14ac:dyDescent="0.3"/>
    <row r="5688" s="58" customFormat="1" x14ac:dyDescent="0.3"/>
    <row r="5689" s="58" customFormat="1" x14ac:dyDescent="0.3"/>
    <row r="5690" s="58" customFormat="1" x14ac:dyDescent="0.3"/>
    <row r="5691" s="58" customFormat="1" x14ac:dyDescent="0.3"/>
    <row r="5692" s="58" customFormat="1" x14ac:dyDescent="0.3"/>
    <row r="5693" s="58" customFormat="1" x14ac:dyDescent="0.3"/>
    <row r="5694" s="58" customFormat="1" x14ac:dyDescent="0.3"/>
    <row r="5695" s="58" customFormat="1" x14ac:dyDescent="0.3"/>
    <row r="5696" s="58" customFormat="1" x14ac:dyDescent="0.3"/>
    <row r="5697" s="58" customFormat="1" x14ac:dyDescent="0.3"/>
    <row r="5698" s="58" customFormat="1" x14ac:dyDescent="0.3"/>
    <row r="5699" s="58" customFormat="1" x14ac:dyDescent="0.3"/>
    <row r="5700" s="58" customFormat="1" x14ac:dyDescent="0.3"/>
    <row r="5701" s="58" customFormat="1" x14ac:dyDescent="0.3"/>
    <row r="5702" s="58" customFormat="1" x14ac:dyDescent="0.3"/>
    <row r="5703" s="58" customFormat="1" x14ac:dyDescent="0.3"/>
    <row r="5704" s="58" customFormat="1" x14ac:dyDescent="0.3"/>
    <row r="5705" s="58" customFormat="1" x14ac:dyDescent="0.3"/>
    <row r="5706" s="58" customFormat="1" x14ac:dyDescent="0.3"/>
    <row r="5707" s="58" customFormat="1" x14ac:dyDescent="0.3"/>
    <row r="5708" s="58" customFormat="1" x14ac:dyDescent="0.3"/>
    <row r="5709" s="58" customFormat="1" x14ac:dyDescent="0.3"/>
    <row r="5710" s="58" customFormat="1" x14ac:dyDescent="0.3"/>
    <row r="5711" s="58" customFormat="1" x14ac:dyDescent="0.3"/>
    <row r="5712" s="58" customFormat="1" x14ac:dyDescent="0.3"/>
    <row r="5713" s="58" customFormat="1" x14ac:dyDescent="0.3"/>
    <row r="5714" s="58" customFormat="1" x14ac:dyDescent="0.3"/>
    <row r="5715" s="58" customFormat="1" x14ac:dyDescent="0.3"/>
    <row r="5716" s="58" customFormat="1" x14ac:dyDescent="0.3"/>
    <row r="5717" s="58" customFormat="1" x14ac:dyDescent="0.3"/>
    <row r="5718" s="58" customFormat="1" x14ac:dyDescent="0.3"/>
    <row r="5719" s="58" customFormat="1" x14ac:dyDescent="0.3"/>
    <row r="5720" s="58" customFormat="1" x14ac:dyDescent="0.3"/>
    <row r="5721" s="58" customFormat="1" x14ac:dyDescent="0.3"/>
    <row r="5722" s="58" customFormat="1" x14ac:dyDescent="0.3"/>
    <row r="5723" s="58" customFormat="1" x14ac:dyDescent="0.3"/>
    <row r="5724" s="58" customFormat="1" x14ac:dyDescent="0.3"/>
    <row r="5725" s="58" customFormat="1" x14ac:dyDescent="0.3"/>
    <row r="5726" s="58" customFormat="1" x14ac:dyDescent="0.3"/>
    <row r="5727" s="58" customFormat="1" x14ac:dyDescent="0.3"/>
    <row r="5728" s="58" customFormat="1" x14ac:dyDescent="0.3"/>
    <row r="5729" s="58" customFormat="1" x14ac:dyDescent="0.3"/>
    <row r="5730" s="58" customFormat="1" x14ac:dyDescent="0.3"/>
    <row r="5731" s="58" customFormat="1" x14ac:dyDescent="0.3"/>
    <row r="5732" s="58" customFormat="1" x14ac:dyDescent="0.3"/>
    <row r="5733" s="58" customFormat="1" x14ac:dyDescent="0.3"/>
    <row r="5734" s="58" customFormat="1" x14ac:dyDescent="0.3"/>
    <row r="5735" s="58" customFormat="1" x14ac:dyDescent="0.3"/>
    <row r="5736" s="58" customFormat="1" x14ac:dyDescent="0.3"/>
    <row r="5737" s="58" customFormat="1" x14ac:dyDescent="0.3"/>
    <row r="5738" s="58" customFormat="1" x14ac:dyDescent="0.3"/>
    <row r="5739" s="58" customFormat="1" x14ac:dyDescent="0.3"/>
    <row r="5740" s="58" customFormat="1" x14ac:dyDescent="0.3"/>
    <row r="5741" s="58" customFormat="1" x14ac:dyDescent="0.3"/>
    <row r="5742" s="58" customFormat="1" x14ac:dyDescent="0.3"/>
    <row r="5743" s="58" customFormat="1" x14ac:dyDescent="0.3"/>
    <row r="5744" s="58" customFormat="1" x14ac:dyDescent="0.3"/>
    <row r="5745" s="58" customFormat="1" x14ac:dyDescent="0.3"/>
    <row r="5746" s="58" customFormat="1" x14ac:dyDescent="0.3"/>
    <row r="5747" s="58" customFormat="1" x14ac:dyDescent="0.3"/>
    <row r="5748" s="58" customFormat="1" x14ac:dyDescent="0.3"/>
    <row r="5749" s="58" customFormat="1" x14ac:dyDescent="0.3"/>
    <row r="5750" s="58" customFormat="1" x14ac:dyDescent="0.3"/>
    <row r="5751" s="58" customFormat="1" x14ac:dyDescent="0.3"/>
    <row r="5752" s="58" customFormat="1" x14ac:dyDescent="0.3"/>
    <row r="5753" s="58" customFormat="1" x14ac:dyDescent="0.3"/>
    <row r="5754" s="58" customFormat="1" x14ac:dyDescent="0.3"/>
    <row r="5755" s="58" customFormat="1" x14ac:dyDescent="0.3"/>
    <row r="5756" s="58" customFormat="1" x14ac:dyDescent="0.3"/>
    <row r="5757" s="58" customFormat="1" x14ac:dyDescent="0.3"/>
    <row r="5758" s="58" customFormat="1" x14ac:dyDescent="0.3"/>
    <row r="5759" s="58" customFormat="1" x14ac:dyDescent="0.3"/>
    <row r="5760" s="58" customFormat="1" x14ac:dyDescent="0.3"/>
    <row r="5761" s="58" customFormat="1" x14ac:dyDescent="0.3"/>
    <row r="5762" s="58" customFormat="1" x14ac:dyDescent="0.3"/>
    <row r="5763" s="58" customFormat="1" x14ac:dyDescent="0.3"/>
    <row r="5764" s="58" customFormat="1" x14ac:dyDescent="0.3"/>
    <row r="5765" s="58" customFormat="1" x14ac:dyDescent="0.3"/>
    <row r="5766" s="58" customFormat="1" x14ac:dyDescent="0.3"/>
    <row r="5767" s="58" customFormat="1" x14ac:dyDescent="0.3"/>
    <row r="5768" s="58" customFormat="1" x14ac:dyDescent="0.3"/>
    <row r="5769" s="58" customFormat="1" x14ac:dyDescent="0.3"/>
    <row r="5770" s="58" customFormat="1" x14ac:dyDescent="0.3"/>
    <row r="5771" s="58" customFormat="1" x14ac:dyDescent="0.3"/>
    <row r="5772" s="58" customFormat="1" x14ac:dyDescent="0.3"/>
    <row r="5773" s="58" customFormat="1" x14ac:dyDescent="0.3"/>
    <row r="5774" s="58" customFormat="1" x14ac:dyDescent="0.3"/>
    <row r="5775" s="58" customFormat="1" x14ac:dyDescent="0.3"/>
    <row r="5776" s="58" customFormat="1" x14ac:dyDescent="0.3"/>
    <row r="5777" s="58" customFormat="1" x14ac:dyDescent="0.3"/>
    <row r="5778" s="58" customFormat="1" x14ac:dyDescent="0.3"/>
    <row r="5779" s="58" customFormat="1" x14ac:dyDescent="0.3"/>
    <row r="5780" s="58" customFormat="1" x14ac:dyDescent="0.3"/>
    <row r="5781" s="58" customFormat="1" x14ac:dyDescent="0.3"/>
    <row r="5782" s="58" customFormat="1" x14ac:dyDescent="0.3"/>
    <row r="5783" s="58" customFormat="1" x14ac:dyDescent="0.3"/>
    <row r="5784" s="58" customFormat="1" x14ac:dyDescent="0.3"/>
    <row r="5785" s="58" customFormat="1" x14ac:dyDescent="0.3"/>
    <row r="5786" s="58" customFormat="1" x14ac:dyDescent="0.3"/>
    <row r="5787" s="58" customFormat="1" x14ac:dyDescent="0.3"/>
    <row r="5788" s="58" customFormat="1" x14ac:dyDescent="0.3"/>
    <row r="5789" s="58" customFormat="1" x14ac:dyDescent="0.3"/>
    <row r="5790" s="58" customFormat="1" x14ac:dyDescent="0.3"/>
    <row r="5791" s="58" customFormat="1" x14ac:dyDescent="0.3"/>
    <row r="5792" s="58" customFormat="1" x14ac:dyDescent="0.3"/>
    <row r="5793" s="58" customFormat="1" x14ac:dyDescent="0.3"/>
    <row r="5794" s="58" customFormat="1" x14ac:dyDescent="0.3"/>
    <row r="5795" s="58" customFormat="1" x14ac:dyDescent="0.3"/>
    <row r="5796" s="58" customFormat="1" x14ac:dyDescent="0.3"/>
    <row r="5797" s="58" customFormat="1" x14ac:dyDescent="0.3"/>
    <row r="5798" s="58" customFormat="1" x14ac:dyDescent="0.3"/>
    <row r="5799" s="58" customFormat="1" x14ac:dyDescent="0.3"/>
    <row r="5800" s="58" customFormat="1" x14ac:dyDescent="0.3"/>
    <row r="5801" s="58" customFormat="1" x14ac:dyDescent="0.3"/>
    <row r="5802" s="58" customFormat="1" x14ac:dyDescent="0.3"/>
    <row r="5803" s="58" customFormat="1" x14ac:dyDescent="0.3"/>
    <row r="5804" s="58" customFormat="1" x14ac:dyDescent="0.3"/>
    <row r="5805" s="58" customFormat="1" x14ac:dyDescent="0.3"/>
    <row r="5806" s="58" customFormat="1" x14ac:dyDescent="0.3"/>
    <row r="5807" s="58" customFormat="1" x14ac:dyDescent="0.3"/>
    <row r="5808" s="58" customFormat="1" x14ac:dyDescent="0.3"/>
    <row r="5809" s="58" customFormat="1" x14ac:dyDescent="0.3"/>
    <row r="5810" s="58" customFormat="1" x14ac:dyDescent="0.3"/>
    <row r="5811" s="58" customFormat="1" x14ac:dyDescent="0.3"/>
    <row r="5812" s="58" customFormat="1" x14ac:dyDescent="0.3"/>
    <row r="5813" s="58" customFormat="1" x14ac:dyDescent="0.3"/>
    <row r="5814" s="58" customFormat="1" x14ac:dyDescent="0.3"/>
    <row r="5815" s="58" customFormat="1" x14ac:dyDescent="0.3"/>
    <row r="5816" s="58" customFormat="1" x14ac:dyDescent="0.3"/>
    <row r="5817" s="58" customFormat="1" x14ac:dyDescent="0.3"/>
    <row r="5818" s="58" customFormat="1" x14ac:dyDescent="0.3"/>
    <row r="5819" s="58" customFormat="1" x14ac:dyDescent="0.3"/>
    <row r="5820" s="58" customFormat="1" x14ac:dyDescent="0.3"/>
    <row r="5821" s="58" customFormat="1" x14ac:dyDescent="0.3"/>
    <row r="5822" s="58" customFormat="1" x14ac:dyDescent="0.3"/>
    <row r="5823" s="58" customFormat="1" x14ac:dyDescent="0.3"/>
    <row r="5824" s="58" customFormat="1" x14ac:dyDescent="0.3"/>
    <row r="5825" s="58" customFormat="1" x14ac:dyDescent="0.3"/>
    <row r="5826" s="58" customFormat="1" x14ac:dyDescent="0.3"/>
    <row r="5827" s="58" customFormat="1" x14ac:dyDescent="0.3"/>
    <row r="5828" s="58" customFormat="1" x14ac:dyDescent="0.3"/>
    <row r="5829" s="58" customFormat="1" x14ac:dyDescent="0.3"/>
    <row r="5830" s="58" customFormat="1" x14ac:dyDescent="0.3"/>
    <row r="5831" s="58" customFormat="1" x14ac:dyDescent="0.3"/>
    <row r="5832" s="58" customFormat="1" x14ac:dyDescent="0.3"/>
    <row r="5833" s="58" customFormat="1" x14ac:dyDescent="0.3"/>
    <row r="5834" s="58" customFormat="1" x14ac:dyDescent="0.3"/>
    <row r="5835" s="58" customFormat="1" x14ac:dyDescent="0.3"/>
    <row r="5836" s="58" customFormat="1" x14ac:dyDescent="0.3"/>
    <row r="5837" s="58" customFormat="1" x14ac:dyDescent="0.3"/>
    <row r="5838" s="58" customFormat="1" x14ac:dyDescent="0.3"/>
    <row r="5839" s="58" customFormat="1" x14ac:dyDescent="0.3"/>
    <row r="5840" s="58" customFormat="1" x14ac:dyDescent="0.3"/>
    <row r="5841" s="58" customFormat="1" x14ac:dyDescent="0.3"/>
    <row r="5842" s="58" customFormat="1" x14ac:dyDescent="0.3"/>
    <row r="5843" s="58" customFormat="1" x14ac:dyDescent="0.3"/>
    <row r="5844" s="58" customFormat="1" x14ac:dyDescent="0.3"/>
    <row r="5845" s="58" customFormat="1" x14ac:dyDescent="0.3"/>
    <row r="5846" s="58" customFormat="1" x14ac:dyDescent="0.3"/>
    <row r="5847" s="58" customFormat="1" x14ac:dyDescent="0.3"/>
    <row r="5848" s="58" customFormat="1" x14ac:dyDescent="0.3"/>
    <row r="5849" s="58" customFormat="1" x14ac:dyDescent="0.3"/>
    <row r="5850" s="58" customFormat="1" x14ac:dyDescent="0.3"/>
    <row r="5851" s="58" customFormat="1" x14ac:dyDescent="0.3"/>
    <row r="5852" s="58" customFormat="1" x14ac:dyDescent="0.3"/>
    <row r="5853" s="58" customFormat="1" x14ac:dyDescent="0.3"/>
    <row r="5854" s="58" customFormat="1" x14ac:dyDescent="0.3"/>
    <row r="5855" s="58" customFormat="1" x14ac:dyDescent="0.3"/>
    <row r="5856" s="58" customFormat="1" x14ac:dyDescent="0.3"/>
    <row r="5857" s="58" customFormat="1" x14ac:dyDescent="0.3"/>
    <row r="5858" s="58" customFormat="1" x14ac:dyDescent="0.3"/>
    <row r="5859" s="58" customFormat="1" x14ac:dyDescent="0.3"/>
    <row r="5860" s="58" customFormat="1" x14ac:dyDescent="0.3"/>
    <row r="5861" s="58" customFormat="1" x14ac:dyDescent="0.3"/>
    <row r="5862" s="58" customFormat="1" x14ac:dyDescent="0.3"/>
    <row r="5863" s="58" customFormat="1" x14ac:dyDescent="0.3"/>
    <row r="5864" s="58" customFormat="1" x14ac:dyDescent="0.3"/>
    <row r="5865" s="58" customFormat="1" x14ac:dyDescent="0.3"/>
    <row r="5866" s="58" customFormat="1" x14ac:dyDescent="0.3"/>
    <row r="5867" s="58" customFormat="1" x14ac:dyDescent="0.3"/>
    <row r="5868" s="58" customFormat="1" x14ac:dyDescent="0.3"/>
    <row r="5869" s="58" customFormat="1" x14ac:dyDescent="0.3"/>
    <row r="5870" s="58" customFormat="1" x14ac:dyDescent="0.3"/>
    <row r="5871" s="58" customFormat="1" x14ac:dyDescent="0.3"/>
    <row r="5872" s="58" customFormat="1" x14ac:dyDescent="0.3"/>
    <row r="5873" s="58" customFormat="1" x14ac:dyDescent="0.3"/>
    <row r="5874" s="58" customFormat="1" x14ac:dyDescent="0.3"/>
    <row r="5875" s="58" customFormat="1" x14ac:dyDescent="0.3"/>
    <row r="5876" s="58" customFormat="1" x14ac:dyDescent="0.3"/>
    <row r="5877" s="58" customFormat="1" x14ac:dyDescent="0.3"/>
    <row r="5878" s="58" customFormat="1" x14ac:dyDescent="0.3"/>
    <row r="5879" s="58" customFormat="1" x14ac:dyDescent="0.3"/>
    <row r="5880" s="58" customFormat="1" x14ac:dyDescent="0.3"/>
    <row r="5881" s="58" customFormat="1" x14ac:dyDescent="0.3"/>
    <row r="5882" s="58" customFormat="1" x14ac:dyDescent="0.3"/>
    <row r="5883" s="58" customFormat="1" x14ac:dyDescent="0.3"/>
    <row r="5884" s="58" customFormat="1" x14ac:dyDescent="0.3"/>
    <row r="5885" s="58" customFormat="1" x14ac:dyDescent="0.3"/>
    <row r="5886" s="58" customFormat="1" x14ac:dyDescent="0.3"/>
    <row r="5887" s="58" customFormat="1" x14ac:dyDescent="0.3"/>
    <row r="5888" s="58" customFormat="1" x14ac:dyDescent="0.3"/>
    <row r="5889" s="58" customFormat="1" x14ac:dyDescent="0.3"/>
    <row r="5890" s="58" customFormat="1" x14ac:dyDescent="0.3"/>
    <row r="5891" s="58" customFormat="1" x14ac:dyDescent="0.3"/>
    <row r="5892" s="58" customFormat="1" x14ac:dyDescent="0.3"/>
    <row r="5893" s="58" customFormat="1" x14ac:dyDescent="0.3"/>
    <row r="5894" s="58" customFormat="1" x14ac:dyDescent="0.3"/>
    <row r="5895" s="58" customFormat="1" x14ac:dyDescent="0.3"/>
    <row r="5896" s="58" customFormat="1" x14ac:dyDescent="0.3"/>
    <row r="5897" s="58" customFormat="1" x14ac:dyDescent="0.3"/>
    <row r="5898" s="58" customFormat="1" x14ac:dyDescent="0.3"/>
    <row r="5899" s="58" customFormat="1" x14ac:dyDescent="0.3"/>
    <row r="5900" s="58" customFormat="1" x14ac:dyDescent="0.3"/>
    <row r="5901" s="58" customFormat="1" x14ac:dyDescent="0.3"/>
    <row r="5902" s="58" customFormat="1" x14ac:dyDescent="0.3"/>
    <row r="5903" s="58" customFormat="1" x14ac:dyDescent="0.3"/>
    <row r="5904" s="58" customFormat="1" x14ac:dyDescent="0.3"/>
    <row r="5905" s="58" customFormat="1" x14ac:dyDescent="0.3"/>
    <row r="5906" s="58" customFormat="1" x14ac:dyDescent="0.3"/>
    <row r="5907" s="58" customFormat="1" x14ac:dyDescent="0.3"/>
    <row r="5908" s="58" customFormat="1" x14ac:dyDescent="0.3"/>
    <row r="5909" s="58" customFormat="1" x14ac:dyDescent="0.3"/>
    <row r="5910" s="58" customFormat="1" x14ac:dyDescent="0.3"/>
    <row r="5911" s="58" customFormat="1" x14ac:dyDescent="0.3"/>
    <row r="5912" s="58" customFormat="1" x14ac:dyDescent="0.3"/>
    <row r="5913" s="58" customFormat="1" x14ac:dyDescent="0.3"/>
    <row r="5914" s="58" customFormat="1" x14ac:dyDescent="0.3"/>
    <row r="5915" s="58" customFormat="1" x14ac:dyDescent="0.3"/>
    <row r="5916" s="58" customFormat="1" x14ac:dyDescent="0.3"/>
    <row r="5917" s="58" customFormat="1" x14ac:dyDescent="0.3"/>
    <row r="5918" s="58" customFormat="1" x14ac:dyDescent="0.3"/>
    <row r="5919" s="58" customFormat="1" x14ac:dyDescent="0.3"/>
    <row r="5920" s="58" customFormat="1" x14ac:dyDescent="0.3"/>
    <row r="5921" s="58" customFormat="1" x14ac:dyDescent="0.3"/>
    <row r="5922" s="58" customFormat="1" x14ac:dyDescent="0.3"/>
    <row r="5923" s="58" customFormat="1" x14ac:dyDescent="0.3"/>
    <row r="5924" s="58" customFormat="1" x14ac:dyDescent="0.3"/>
    <row r="5925" s="58" customFormat="1" x14ac:dyDescent="0.3"/>
    <row r="5926" s="58" customFormat="1" x14ac:dyDescent="0.3"/>
    <row r="5927" s="58" customFormat="1" x14ac:dyDescent="0.3"/>
    <row r="5928" s="58" customFormat="1" x14ac:dyDescent="0.3"/>
    <row r="5929" s="58" customFormat="1" x14ac:dyDescent="0.3"/>
    <row r="5930" s="58" customFormat="1" x14ac:dyDescent="0.3"/>
    <row r="5931" s="58" customFormat="1" x14ac:dyDescent="0.3"/>
    <row r="5932" s="58" customFormat="1" x14ac:dyDescent="0.3"/>
    <row r="5933" s="58" customFormat="1" x14ac:dyDescent="0.3"/>
    <row r="5934" s="58" customFormat="1" x14ac:dyDescent="0.3"/>
    <row r="5935" s="58" customFormat="1" x14ac:dyDescent="0.3"/>
    <row r="5936" s="58" customFormat="1" x14ac:dyDescent="0.3"/>
    <row r="5937" s="58" customFormat="1" x14ac:dyDescent="0.3"/>
    <row r="5938" s="58" customFormat="1" x14ac:dyDescent="0.3"/>
    <row r="5939" s="58" customFormat="1" x14ac:dyDescent="0.3"/>
    <row r="5940" s="58" customFormat="1" x14ac:dyDescent="0.3"/>
    <row r="5941" s="58" customFormat="1" x14ac:dyDescent="0.3"/>
    <row r="5942" s="58" customFormat="1" x14ac:dyDescent="0.3"/>
    <row r="5943" s="58" customFormat="1" x14ac:dyDescent="0.3"/>
    <row r="5944" s="58" customFormat="1" x14ac:dyDescent="0.3"/>
    <row r="5945" s="58" customFormat="1" x14ac:dyDescent="0.3"/>
    <row r="5946" s="58" customFormat="1" x14ac:dyDescent="0.3"/>
    <row r="5947" s="58" customFormat="1" x14ac:dyDescent="0.3"/>
    <row r="5948" s="58" customFormat="1" x14ac:dyDescent="0.3"/>
    <row r="5949" s="58" customFormat="1" x14ac:dyDescent="0.3"/>
    <row r="5950" s="58" customFormat="1" x14ac:dyDescent="0.3"/>
    <row r="5951" s="58" customFormat="1" x14ac:dyDescent="0.3"/>
    <row r="5952" s="58" customFormat="1" x14ac:dyDescent="0.3"/>
    <row r="5953" s="58" customFormat="1" x14ac:dyDescent="0.3"/>
    <row r="5954" s="58" customFormat="1" x14ac:dyDescent="0.3"/>
    <row r="5955" s="58" customFormat="1" x14ac:dyDescent="0.3"/>
    <row r="5956" s="58" customFormat="1" x14ac:dyDescent="0.3"/>
    <row r="5957" s="58" customFormat="1" x14ac:dyDescent="0.3"/>
    <row r="5958" s="58" customFormat="1" x14ac:dyDescent="0.3"/>
    <row r="5959" s="58" customFormat="1" x14ac:dyDescent="0.3"/>
    <row r="5960" s="58" customFormat="1" x14ac:dyDescent="0.3"/>
    <row r="5961" s="58" customFormat="1" x14ac:dyDescent="0.3"/>
    <row r="5962" s="58" customFormat="1" x14ac:dyDescent="0.3"/>
    <row r="5963" s="58" customFormat="1" x14ac:dyDescent="0.3"/>
    <row r="5964" s="58" customFormat="1" x14ac:dyDescent="0.3"/>
    <row r="5965" s="58" customFormat="1" x14ac:dyDescent="0.3"/>
    <row r="5966" s="58" customFormat="1" x14ac:dyDescent="0.3"/>
    <row r="5967" s="58" customFormat="1" x14ac:dyDescent="0.3"/>
    <row r="5968" s="58" customFormat="1" x14ac:dyDescent="0.3"/>
    <row r="5969" s="58" customFormat="1" x14ac:dyDescent="0.3"/>
    <row r="5970" s="58" customFormat="1" x14ac:dyDescent="0.3"/>
    <row r="5971" s="58" customFormat="1" x14ac:dyDescent="0.3"/>
    <row r="5972" s="58" customFormat="1" x14ac:dyDescent="0.3"/>
    <row r="5973" s="58" customFormat="1" x14ac:dyDescent="0.3"/>
    <row r="5974" s="58" customFormat="1" x14ac:dyDescent="0.3"/>
    <row r="5975" s="58" customFormat="1" x14ac:dyDescent="0.3"/>
    <row r="5976" s="58" customFormat="1" x14ac:dyDescent="0.3"/>
    <row r="5977" s="58" customFormat="1" x14ac:dyDescent="0.3"/>
    <row r="5978" s="58" customFormat="1" x14ac:dyDescent="0.3"/>
    <row r="5979" s="58" customFormat="1" x14ac:dyDescent="0.3"/>
    <row r="5980" s="58" customFormat="1" x14ac:dyDescent="0.3"/>
    <row r="5981" s="58" customFormat="1" x14ac:dyDescent="0.3"/>
    <row r="5982" s="58" customFormat="1" x14ac:dyDescent="0.3"/>
    <row r="5983" s="58" customFormat="1" x14ac:dyDescent="0.3"/>
    <row r="5984" s="58" customFormat="1" x14ac:dyDescent="0.3"/>
    <row r="5985" s="58" customFormat="1" x14ac:dyDescent="0.3"/>
    <row r="5986" s="58" customFormat="1" x14ac:dyDescent="0.3"/>
    <row r="5987" s="58" customFormat="1" x14ac:dyDescent="0.3"/>
    <row r="5988" s="58" customFormat="1" x14ac:dyDescent="0.3"/>
    <row r="5989" s="58" customFormat="1" x14ac:dyDescent="0.3"/>
    <row r="5990" s="58" customFormat="1" x14ac:dyDescent="0.3"/>
    <row r="5991" s="58" customFormat="1" x14ac:dyDescent="0.3"/>
    <row r="5992" s="58" customFormat="1" x14ac:dyDescent="0.3"/>
    <row r="5993" s="58" customFormat="1" x14ac:dyDescent="0.3"/>
    <row r="5994" s="58" customFormat="1" x14ac:dyDescent="0.3"/>
    <row r="5995" s="58" customFormat="1" x14ac:dyDescent="0.3"/>
    <row r="5996" s="58" customFormat="1" x14ac:dyDescent="0.3"/>
    <row r="5997" s="58" customFormat="1" x14ac:dyDescent="0.3"/>
    <row r="5998" s="58" customFormat="1" x14ac:dyDescent="0.3"/>
    <row r="5999" s="58" customFormat="1" x14ac:dyDescent="0.3"/>
    <row r="6000" s="58" customFormat="1" x14ac:dyDescent="0.3"/>
    <row r="6001" s="58" customFormat="1" x14ac:dyDescent="0.3"/>
    <row r="6002" s="58" customFormat="1" x14ac:dyDescent="0.3"/>
    <row r="6003" s="58" customFormat="1" x14ac:dyDescent="0.3"/>
    <row r="6004" s="58" customFormat="1" x14ac:dyDescent="0.3"/>
    <row r="6005" s="58" customFormat="1" x14ac:dyDescent="0.3"/>
    <row r="6006" s="58" customFormat="1" x14ac:dyDescent="0.3"/>
    <row r="6007" s="58" customFormat="1" x14ac:dyDescent="0.3"/>
    <row r="6008" s="58" customFormat="1" x14ac:dyDescent="0.3"/>
    <row r="6009" s="58" customFormat="1" x14ac:dyDescent="0.3"/>
    <row r="6010" s="58" customFormat="1" x14ac:dyDescent="0.3"/>
    <row r="6011" s="58" customFormat="1" x14ac:dyDescent="0.3"/>
    <row r="6012" s="58" customFormat="1" x14ac:dyDescent="0.3"/>
    <row r="6013" s="58" customFormat="1" x14ac:dyDescent="0.3"/>
    <row r="6014" s="58" customFormat="1" x14ac:dyDescent="0.3"/>
    <row r="6015" s="58" customFormat="1" x14ac:dyDescent="0.3"/>
    <row r="6016" s="58" customFormat="1" x14ac:dyDescent="0.3"/>
    <row r="6017" s="58" customFormat="1" x14ac:dyDescent="0.3"/>
    <row r="6018" s="58" customFormat="1" x14ac:dyDescent="0.3"/>
    <row r="6019" s="58" customFormat="1" x14ac:dyDescent="0.3"/>
    <row r="6020" s="58" customFormat="1" x14ac:dyDescent="0.3"/>
    <row r="6021" s="58" customFormat="1" x14ac:dyDescent="0.3"/>
    <row r="6022" s="58" customFormat="1" x14ac:dyDescent="0.3"/>
    <row r="6023" s="58" customFormat="1" x14ac:dyDescent="0.3"/>
    <row r="6024" s="58" customFormat="1" x14ac:dyDescent="0.3"/>
    <row r="6025" s="58" customFormat="1" x14ac:dyDescent="0.3"/>
    <row r="6026" s="58" customFormat="1" x14ac:dyDescent="0.3"/>
    <row r="6027" s="58" customFormat="1" x14ac:dyDescent="0.3"/>
    <row r="6028" s="58" customFormat="1" x14ac:dyDescent="0.3"/>
    <row r="6029" s="58" customFormat="1" x14ac:dyDescent="0.3"/>
    <row r="6030" s="58" customFormat="1" x14ac:dyDescent="0.3"/>
    <row r="6031" s="58" customFormat="1" x14ac:dyDescent="0.3"/>
    <row r="6032" s="58" customFormat="1" x14ac:dyDescent="0.3"/>
    <row r="6033" s="58" customFormat="1" x14ac:dyDescent="0.3"/>
    <row r="6034" s="58" customFormat="1" x14ac:dyDescent="0.3"/>
    <row r="6035" s="58" customFormat="1" x14ac:dyDescent="0.3"/>
    <row r="6036" s="58" customFormat="1" x14ac:dyDescent="0.3"/>
    <row r="6037" s="58" customFormat="1" x14ac:dyDescent="0.3"/>
    <row r="6038" s="58" customFormat="1" x14ac:dyDescent="0.3"/>
    <row r="6039" s="58" customFormat="1" x14ac:dyDescent="0.3"/>
    <row r="6040" s="58" customFormat="1" x14ac:dyDescent="0.3"/>
    <row r="6041" s="58" customFormat="1" x14ac:dyDescent="0.3"/>
    <row r="6042" s="58" customFormat="1" x14ac:dyDescent="0.3"/>
    <row r="6043" s="58" customFormat="1" x14ac:dyDescent="0.3"/>
    <row r="6044" s="58" customFormat="1" x14ac:dyDescent="0.3"/>
    <row r="6045" s="58" customFormat="1" x14ac:dyDescent="0.3"/>
    <row r="6046" s="58" customFormat="1" x14ac:dyDescent="0.3"/>
    <row r="6047" s="58" customFormat="1" x14ac:dyDescent="0.3"/>
    <row r="6048" s="58" customFormat="1" x14ac:dyDescent="0.3"/>
    <row r="6049" s="58" customFormat="1" x14ac:dyDescent="0.3"/>
    <row r="6050" s="58" customFormat="1" x14ac:dyDescent="0.3"/>
    <row r="6051" s="58" customFormat="1" x14ac:dyDescent="0.3"/>
    <row r="6052" s="58" customFormat="1" x14ac:dyDescent="0.3"/>
    <row r="6053" s="58" customFormat="1" x14ac:dyDescent="0.3"/>
    <row r="6054" s="58" customFormat="1" x14ac:dyDescent="0.3"/>
    <row r="6055" s="58" customFormat="1" x14ac:dyDescent="0.3"/>
    <row r="6056" s="58" customFormat="1" x14ac:dyDescent="0.3"/>
    <row r="6057" s="58" customFormat="1" x14ac:dyDescent="0.3"/>
    <row r="6058" s="58" customFormat="1" x14ac:dyDescent="0.3"/>
    <row r="6059" s="58" customFormat="1" x14ac:dyDescent="0.3"/>
    <row r="6060" s="58" customFormat="1" x14ac:dyDescent="0.3"/>
    <row r="6061" s="58" customFormat="1" x14ac:dyDescent="0.3"/>
    <row r="6062" s="58" customFormat="1" x14ac:dyDescent="0.3"/>
    <row r="6063" s="58" customFormat="1" x14ac:dyDescent="0.3"/>
    <row r="6064" s="58" customFormat="1" x14ac:dyDescent="0.3"/>
    <row r="6065" s="58" customFormat="1" x14ac:dyDescent="0.3"/>
    <row r="6066" s="58" customFormat="1" x14ac:dyDescent="0.3"/>
    <row r="6067" s="58" customFormat="1" x14ac:dyDescent="0.3"/>
    <row r="6068" s="58" customFormat="1" x14ac:dyDescent="0.3"/>
    <row r="6069" s="58" customFormat="1" x14ac:dyDescent="0.3"/>
    <row r="6070" s="58" customFormat="1" x14ac:dyDescent="0.3"/>
    <row r="6071" s="58" customFormat="1" x14ac:dyDescent="0.3"/>
    <row r="6072" s="58" customFormat="1" x14ac:dyDescent="0.3"/>
    <row r="6073" s="58" customFormat="1" x14ac:dyDescent="0.3"/>
    <row r="6074" s="58" customFormat="1" x14ac:dyDescent="0.3"/>
    <row r="6075" s="58" customFormat="1" x14ac:dyDescent="0.3"/>
    <row r="6076" s="58" customFormat="1" x14ac:dyDescent="0.3"/>
    <row r="6077" s="58" customFormat="1" x14ac:dyDescent="0.3"/>
    <row r="6078" s="58" customFormat="1" x14ac:dyDescent="0.3"/>
    <row r="6079" s="58" customFormat="1" x14ac:dyDescent="0.3"/>
    <row r="6080" s="58" customFormat="1" x14ac:dyDescent="0.3"/>
    <row r="6081" s="58" customFormat="1" x14ac:dyDescent="0.3"/>
    <row r="6082" s="58" customFormat="1" x14ac:dyDescent="0.3"/>
    <row r="6083" s="58" customFormat="1" x14ac:dyDescent="0.3"/>
    <row r="6084" s="58" customFormat="1" x14ac:dyDescent="0.3"/>
    <row r="6085" s="58" customFormat="1" x14ac:dyDescent="0.3"/>
    <row r="6086" s="58" customFormat="1" x14ac:dyDescent="0.3"/>
    <row r="6087" s="58" customFormat="1" x14ac:dyDescent="0.3"/>
    <row r="6088" s="58" customFormat="1" x14ac:dyDescent="0.3"/>
    <row r="6089" s="58" customFormat="1" x14ac:dyDescent="0.3"/>
    <row r="6090" s="58" customFormat="1" x14ac:dyDescent="0.3"/>
    <row r="6091" s="58" customFormat="1" x14ac:dyDescent="0.3"/>
    <row r="6092" s="58" customFormat="1" x14ac:dyDescent="0.3"/>
    <row r="6093" s="58" customFormat="1" x14ac:dyDescent="0.3"/>
    <row r="6094" s="58" customFormat="1" x14ac:dyDescent="0.3"/>
    <row r="6095" s="58" customFormat="1" x14ac:dyDescent="0.3"/>
    <row r="6096" s="58" customFormat="1" x14ac:dyDescent="0.3"/>
    <row r="6097" s="58" customFormat="1" x14ac:dyDescent="0.3"/>
    <row r="6098" s="58" customFormat="1" x14ac:dyDescent="0.3"/>
    <row r="6099" s="58" customFormat="1" x14ac:dyDescent="0.3"/>
    <row r="6100" s="58" customFormat="1" x14ac:dyDescent="0.3"/>
    <row r="6101" s="58" customFormat="1" x14ac:dyDescent="0.3"/>
    <row r="6102" s="58" customFormat="1" x14ac:dyDescent="0.3"/>
    <row r="6103" s="58" customFormat="1" x14ac:dyDescent="0.3"/>
    <row r="6104" s="58" customFormat="1" x14ac:dyDescent="0.3"/>
    <row r="6105" s="58" customFormat="1" x14ac:dyDescent="0.3"/>
    <row r="6106" s="58" customFormat="1" x14ac:dyDescent="0.3"/>
    <row r="6107" s="58" customFormat="1" x14ac:dyDescent="0.3"/>
    <row r="6108" s="58" customFormat="1" x14ac:dyDescent="0.3"/>
    <row r="6109" s="58" customFormat="1" x14ac:dyDescent="0.3"/>
    <row r="6110" s="58" customFormat="1" x14ac:dyDescent="0.3"/>
    <row r="6111" s="58" customFormat="1" x14ac:dyDescent="0.3"/>
    <row r="6112" s="58" customFormat="1" x14ac:dyDescent="0.3"/>
    <row r="6113" s="58" customFormat="1" x14ac:dyDescent="0.3"/>
    <row r="6114" s="58" customFormat="1" x14ac:dyDescent="0.3"/>
    <row r="6115" s="58" customFormat="1" x14ac:dyDescent="0.3"/>
    <row r="6116" s="58" customFormat="1" x14ac:dyDescent="0.3"/>
    <row r="6117" s="58" customFormat="1" x14ac:dyDescent="0.3"/>
    <row r="6118" s="58" customFormat="1" x14ac:dyDescent="0.3"/>
    <row r="6119" s="58" customFormat="1" x14ac:dyDescent="0.3"/>
    <row r="6120" s="58" customFormat="1" x14ac:dyDescent="0.3"/>
    <row r="6121" s="58" customFormat="1" x14ac:dyDescent="0.3"/>
    <row r="6122" s="58" customFormat="1" x14ac:dyDescent="0.3"/>
    <row r="6123" s="58" customFormat="1" x14ac:dyDescent="0.3"/>
    <row r="6124" s="58" customFormat="1" x14ac:dyDescent="0.3"/>
    <row r="6125" s="58" customFormat="1" x14ac:dyDescent="0.3"/>
    <row r="6126" s="58" customFormat="1" x14ac:dyDescent="0.3"/>
    <row r="6127" s="58" customFormat="1" x14ac:dyDescent="0.3"/>
    <row r="6128" s="58" customFormat="1" x14ac:dyDescent="0.3"/>
    <row r="6129" s="58" customFormat="1" x14ac:dyDescent="0.3"/>
    <row r="6130" s="58" customFormat="1" x14ac:dyDescent="0.3"/>
    <row r="6131" s="58" customFormat="1" x14ac:dyDescent="0.3"/>
    <row r="6132" s="58" customFormat="1" x14ac:dyDescent="0.3"/>
    <row r="6133" s="58" customFormat="1" x14ac:dyDescent="0.3"/>
    <row r="6134" s="58" customFormat="1" x14ac:dyDescent="0.3"/>
    <row r="6135" s="58" customFormat="1" x14ac:dyDescent="0.3"/>
    <row r="6136" s="58" customFormat="1" x14ac:dyDescent="0.3"/>
    <row r="6137" s="58" customFormat="1" x14ac:dyDescent="0.3"/>
    <row r="6138" s="58" customFormat="1" x14ac:dyDescent="0.3"/>
    <row r="6139" s="58" customFormat="1" x14ac:dyDescent="0.3"/>
    <row r="6140" s="58" customFormat="1" x14ac:dyDescent="0.3"/>
    <row r="6141" s="58" customFormat="1" x14ac:dyDescent="0.3"/>
    <row r="6142" s="58" customFormat="1" x14ac:dyDescent="0.3"/>
    <row r="6143" s="58" customFormat="1" x14ac:dyDescent="0.3"/>
    <row r="6144" s="58" customFormat="1" x14ac:dyDescent="0.3"/>
    <row r="6145" s="58" customFormat="1" x14ac:dyDescent="0.3"/>
    <row r="6146" s="58" customFormat="1" x14ac:dyDescent="0.3"/>
    <row r="6147" s="58" customFormat="1" x14ac:dyDescent="0.3"/>
    <row r="6148" s="58" customFormat="1" x14ac:dyDescent="0.3"/>
    <row r="6149" s="58" customFormat="1" x14ac:dyDescent="0.3"/>
    <row r="6150" s="58" customFormat="1" x14ac:dyDescent="0.3"/>
    <row r="6151" s="58" customFormat="1" x14ac:dyDescent="0.3"/>
    <row r="6152" s="58" customFormat="1" x14ac:dyDescent="0.3"/>
    <row r="6153" s="58" customFormat="1" x14ac:dyDescent="0.3"/>
    <row r="6154" s="58" customFormat="1" x14ac:dyDescent="0.3"/>
    <row r="6155" s="58" customFormat="1" x14ac:dyDescent="0.3"/>
    <row r="6156" s="58" customFormat="1" x14ac:dyDescent="0.3"/>
    <row r="6157" s="58" customFormat="1" x14ac:dyDescent="0.3"/>
    <row r="6158" s="58" customFormat="1" x14ac:dyDescent="0.3"/>
    <row r="6159" s="58" customFormat="1" x14ac:dyDescent="0.3"/>
    <row r="6160" s="58" customFormat="1" x14ac:dyDescent="0.3"/>
    <row r="6161" s="58" customFormat="1" x14ac:dyDescent="0.3"/>
    <row r="6162" s="58" customFormat="1" x14ac:dyDescent="0.3"/>
    <row r="6163" s="58" customFormat="1" x14ac:dyDescent="0.3"/>
    <row r="6164" s="58" customFormat="1" x14ac:dyDescent="0.3"/>
    <row r="6165" s="58" customFormat="1" x14ac:dyDescent="0.3"/>
    <row r="6166" s="58" customFormat="1" x14ac:dyDescent="0.3"/>
    <row r="6167" s="58" customFormat="1" x14ac:dyDescent="0.3"/>
    <row r="6168" s="58" customFormat="1" x14ac:dyDescent="0.3"/>
    <row r="6169" s="58" customFormat="1" x14ac:dyDescent="0.3"/>
    <row r="6170" s="58" customFormat="1" x14ac:dyDescent="0.3"/>
    <row r="6171" s="58" customFormat="1" x14ac:dyDescent="0.3"/>
    <row r="6172" s="58" customFormat="1" x14ac:dyDescent="0.3"/>
    <row r="6173" s="58" customFormat="1" x14ac:dyDescent="0.3"/>
    <row r="6174" s="58" customFormat="1" x14ac:dyDescent="0.3"/>
    <row r="6175" s="58" customFormat="1" x14ac:dyDescent="0.3"/>
    <row r="6176" s="58" customFormat="1" x14ac:dyDescent="0.3"/>
    <row r="6177" s="58" customFormat="1" x14ac:dyDescent="0.3"/>
    <row r="6178" s="58" customFormat="1" x14ac:dyDescent="0.3"/>
    <row r="6179" s="58" customFormat="1" x14ac:dyDescent="0.3"/>
    <row r="6180" s="58" customFormat="1" x14ac:dyDescent="0.3"/>
    <row r="6181" s="58" customFormat="1" x14ac:dyDescent="0.3"/>
    <row r="6182" s="58" customFormat="1" x14ac:dyDescent="0.3"/>
    <row r="6183" s="58" customFormat="1" x14ac:dyDescent="0.3"/>
    <row r="6184" s="58" customFormat="1" x14ac:dyDescent="0.3"/>
    <row r="6185" s="58" customFormat="1" x14ac:dyDescent="0.3"/>
    <row r="6186" s="58" customFormat="1" x14ac:dyDescent="0.3"/>
    <row r="6187" s="58" customFormat="1" x14ac:dyDescent="0.3"/>
    <row r="6188" s="58" customFormat="1" x14ac:dyDescent="0.3"/>
    <row r="6189" s="58" customFormat="1" x14ac:dyDescent="0.3"/>
    <row r="6190" s="58" customFormat="1" x14ac:dyDescent="0.3"/>
    <row r="6191" s="58" customFormat="1" x14ac:dyDescent="0.3"/>
    <row r="6192" s="58" customFormat="1" x14ac:dyDescent="0.3"/>
    <row r="6193" s="58" customFormat="1" x14ac:dyDescent="0.3"/>
    <row r="6194" s="58" customFormat="1" x14ac:dyDescent="0.3"/>
    <row r="6195" s="58" customFormat="1" x14ac:dyDescent="0.3"/>
    <row r="6196" s="58" customFormat="1" x14ac:dyDescent="0.3"/>
    <row r="6197" s="58" customFormat="1" x14ac:dyDescent="0.3"/>
    <row r="6198" s="58" customFormat="1" x14ac:dyDescent="0.3"/>
    <row r="6199" s="58" customFormat="1" x14ac:dyDescent="0.3"/>
    <row r="6200" s="58" customFormat="1" x14ac:dyDescent="0.3"/>
    <row r="6201" s="58" customFormat="1" x14ac:dyDescent="0.3"/>
    <row r="6202" s="58" customFormat="1" x14ac:dyDescent="0.3"/>
    <row r="6203" s="58" customFormat="1" x14ac:dyDescent="0.3"/>
    <row r="6204" s="58" customFormat="1" x14ac:dyDescent="0.3"/>
    <row r="6205" s="58" customFormat="1" x14ac:dyDescent="0.3"/>
    <row r="6206" s="58" customFormat="1" x14ac:dyDescent="0.3"/>
    <row r="6207" s="58" customFormat="1" x14ac:dyDescent="0.3"/>
    <row r="6208" s="58" customFormat="1" x14ac:dyDescent="0.3"/>
    <row r="6209" s="58" customFormat="1" x14ac:dyDescent="0.3"/>
    <row r="6210" s="58" customFormat="1" x14ac:dyDescent="0.3"/>
    <row r="6211" s="58" customFormat="1" x14ac:dyDescent="0.3"/>
    <row r="6212" s="58" customFormat="1" x14ac:dyDescent="0.3"/>
    <row r="6213" s="58" customFormat="1" x14ac:dyDescent="0.3"/>
    <row r="6214" s="58" customFormat="1" x14ac:dyDescent="0.3"/>
    <row r="6215" s="58" customFormat="1" x14ac:dyDescent="0.3"/>
    <row r="6216" s="58" customFormat="1" x14ac:dyDescent="0.3"/>
    <row r="6217" s="58" customFormat="1" x14ac:dyDescent="0.3"/>
    <row r="6218" s="58" customFormat="1" x14ac:dyDescent="0.3"/>
    <row r="6219" s="58" customFormat="1" x14ac:dyDescent="0.3"/>
    <row r="6220" s="58" customFormat="1" x14ac:dyDescent="0.3"/>
    <row r="6221" s="58" customFormat="1" x14ac:dyDescent="0.3"/>
    <row r="6222" s="58" customFormat="1" x14ac:dyDescent="0.3"/>
    <row r="6223" s="58" customFormat="1" x14ac:dyDescent="0.3"/>
    <row r="6224" s="58" customFormat="1" x14ac:dyDescent="0.3"/>
    <row r="6225" s="58" customFormat="1" x14ac:dyDescent="0.3"/>
    <row r="6226" s="58" customFormat="1" x14ac:dyDescent="0.3"/>
    <row r="6227" s="58" customFormat="1" x14ac:dyDescent="0.3"/>
    <row r="6228" s="58" customFormat="1" x14ac:dyDescent="0.3"/>
    <row r="6229" s="58" customFormat="1" x14ac:dyDescent="0.3"/>
    <row r="6230" s="58" customFormat="1" x14ac:dyDescent="0.3"/>
    <row r="6231" s="58" customFormat="1" x14ac:dyDescent="0.3"/>
    <row r="6232" s="58" customFormat="1" x14ac:dyDescent="0.3"/>
    <row r="6233" s="58" customFormat="1" x14ac:dyDescent="0.3"/>
    <row r="6234" s="58" customFormat="1" x14ac:dyDescent="0.3"/>
    <row r="6235" s="58" customFormat="1" x14ac:dyDescent="0.3"/>
    <row r="6236" s="58" customFormat="1" x14ac:dyDescent="0.3"/>
    <row r="6237" s="58" customFormat="1" x14ac:dyDescent="0.3"/>
    <row r="6238" s="58" customFormat="1" x14ac:dyDescent="0.3"/>
    <row r="6239" s="58" customFormat="1" x14ac:dyDescent="0.3"/>
    <row r="6240" s="58" customFormat="1" x14ac:dyDescent="0.3"/>
    <row r="6241" s="58" customFormat="1" x14ac:dyDescent="0.3"/>
    <row r="6242" s="58" customFormat="1" x14ac:dyDescent="0.3"/>
    <row r="6243" s="58" customFormat="1" x14ac:dyDescent="0.3"/>
    <row r="6244" s="58" customFormat="1" x14ac:dyDescent="0.3"/>
    <row r="6245" s="58" customFormat="1" x14ac:dyDescent="0.3"/>
    <row r="6246" s="58" customFormat="1" x14ac:dyDescent="0.3"/>
    <row r="6247" s="58" customFormat="1" x14ac:dyDescent="0.3"/>
    <row r="6248" s="58" customFormat="1" x14ac:dyDescent="0.3"/>
    <row r="6249" s="58" customFormat="1" x14ac:dyDescent="0.3"/>
    <row r="6250" s="58" customFormat="1" x14ac:dyDescent="0.3"/>
    <row r="6251" s="58" customFormat="1" x14ac:dyDescent="0.3"/>
    <row r="6252" s="58" customFormat="1" x14ac:dyDescent="0.3"/>
    <row r="6253" s="58" customFormat="1" x14ac:dyDescent="0.3"/>
    <row r="6254" s="58" customFormat="1" x14ac:dyDescent="0.3"/>
    <row r="6255" s="58" customFormat="1" x14ac:dyDescent="0.3"/>
    <row r="6256" s="58" customFormat="1" x14ac:dyDescent="0.3"/>
    <row r="6257" s="58" customFormat="1" x14ac:dyDescent="0.3"/>
    <row r="6258" s="58" customFormat="1" x14ac:dyDescent="0.3"/>
    <row r="6259" s="58" customFormat="1" x14ac:dyDescent="0.3"/>
    <row r="6260" s="58" customFormat="1" x14ac:dyDescent="0.3"/>
    <row r="6261" s="58" customFormat="1" x14ac:dyDescent="0.3"/>
    <row r="6262" s="58" customFormat="1" x14ac:dyDescent="0.3"/>
    <row r="6263" s="58" customFormat="1" x14ac:dyDescent="0.3"/>
    <row r="6264" s="58" customFormat="1" x14ac:dyDescent="0.3"/>
    <row r="6265" s="58" customFormat="1" x14ac:dyDescent="0.3"/>
    <row r="6266" s="58" customFormat="1" x14ac:dyDescent="0.3"/>
    <row r="6267" s="58" customFormat="1" x14ac:dyDescent="0.3"/>
    <row r="6268" s="58" customFormat="1" x14ac:dyDescent="0.3"/>
    <row r="6269" s="58" customFormat="1" x14ac:dyDescent="0.3"/>
    <row r="6270" s="58" customFormat="1" x14ac:dyDescent="0.3"/>
    <row r="6271" s="58" customFormat="1" x14ac:dyDescent="0.3"/>
    <row r="6272" s="58" customFormat="1" x14ac:dyDescent="0.3"/>
    <row r="6273" s="58" customFormat="1" x14ac:dyDescent="0.3"/>
    <row r="6274" s="58" customFormat="1" x14ac:dyDescent="0.3"/>
    <row r="6275" s="58" customFormat="1" x14ac:dyDescent="0.3"/>
    <row r="6276" s="58" customFormat="1" x14ac:dyDescent="0.3"/>
    <row r="6277" s="58" customFormat="1" x14ac:dyDescent="0.3"/>
    <row r="6278" s="58" customFormat="1" x14ac:dyDescent="0.3"/>
    <row r="6279" s="58" customFormat="1" x14ac:dyDescent="0.3"/>
    <row r="6280" s="58" customFormat="1" x14ac:dyDescent="0.3"/>
    <row r="6281" s="58" customFormat="1" x14ac:dyDescent="0.3"/>
    <row r="6282" s="58" customFormat="1" x14ac:dyDescent="0.3"/>
    <row r="6283" s="58" customFormat="1" x14ac:dyDescent="0.3"/>
    <row r="6284" s="58" customFormat="1" x14ac:dyDescent="0.3"/>
    <row r="6285" s="58" customFormat="1" x14ac:dyDescent="0.3"/>
    <row r="6286" s="58" customFormat="1" x14ac:dyDescent="0.3"/>
    <row r="6287" s="58" customFormat="1" x14ac:dyDescent="0.3"/>
    <row r="6288" s="58" customFormat="1" x14ac:dyDescent="0.3"/>
    <row r="6289" s="58" customFormat="1" x14ac:dyDescent="0.3"/>
    <row r="6290" s="58" customFormat="1" x14ac:dyDescent="0.3"/>
    <row r="6291" s="58" customFormat="1" x14ac:dyDescent="0.3"/>
    <row r="6292" s="58" customFormat="1" x14ac:dyDescent="0.3"/>
    <row r="6293" s="58" customFormat="1" x14ac:dyDescent="0.3"/>
    <row r="6294" s="58" customFormat="1" x14ac:dyDescent="0.3"/>
    <row r="6295" s="58" customFormat="1" x14ac:dyDescent="0.3"/>
    <row r="6296" s="58" customFormat="1" x14ac:dyDescent="0.3"/>
    <row r="6297" s="58" customFormat="1" x14ac:dyDescent="0.3"/>
    <row r="6298" s="58" customFormat="1" x14ac:dyDescent="0.3"/>
    <row r="6299" s="58" customFormat="1" x14ac:dyDescent="0.3"/>
    <row r="6300" s="58" customFormat="1" x14ac:dyDescent="0.3"/>
    <row r="6301" s="58" customFormat="1" x14ac:dyDescent="0.3"/>
    <row r="6302" s="58" customFormat="1" x14ac:dyDescent="0.3"/>
    <row r="6303" s="58" customFormat="1" x14ac:dyDescent="0.3"/>
    <row r="6304" s="58" customFormat="1" x14ac:dyDescent="0.3"/>
    <row r="6305" s="58" customFormat="1" x14ac:dyDescent="0.3"/>
    <row r="6306" s="58" customFormat="1" x14ac:dyDescent="0.3"/>
    <row r="6307" s="58" customFormat="1" x14ac:dyDescent="0.3"/>
    <row r="6308" s="58" customFormat="1" x14ac:dyDescent="0.3"/>
    <row r="6309" s="58" customFormat="1" x14ac:dyDescent="0.3"/>
    <row r="6310" s="58" customFormat="1" x14ac:dyDescent="0.3"/>
    <row r="6311" s="58" customFormat="1" x14ac:dyDescent="0.3"/>
    <row r="6312" s="58" customFormat="1" x14ac:dyDescent="0.3"/>
    <row r="6313" s="58" customFormat="1" x14ac:dyDescent="0.3"/>
    <row r="6314" s="58" customFormat="1" x14ac:dyDescent="0.3"/>
    <row r="6315" s="58" customFormat="1" x14ac:dyDescent="0.3"/>
    <row r="6316" s="58" customFormat="1" x14ac:dyDescent="0.3"/>
    <row r="6317" s="58" customFormat="1" x14ac:dyDescent="0.3"/>
    <row r="6318" s="58" customFormat="1" x14ac:dyDescent="0.3"/>
    <row r="6319" s="58" customFormat="1" x14ac:dyDescent="0.3"/>
    <row r="6320" s="58" customFormat="1" x14ac:dyDescent="0.3"/>
    <row r="6321" s="58" customFormat="1" x14ac:dyDescent="0.3"/>
    <row r="6322" s="58" customFormat="1" x14ac:dyDescent="0.3"/>
    <row r="6323" s="58" customFormat="1" x14ac:dyDescent="0.3"/>
    <row r="6324" s="58" customFormat="1" x14ac:dyDescent="0.3"/>
    <row r="6325" s="58" customFormat="1" x14ac:dyDescent="0.3"/>
    <row r="6326" s="58" customFormat="1" x14ac:dyDescent="0.3"/>
    <row r="6327" s="58" customFormat="1" x14ac:dyDescent="0.3"/>
    <row r="6328" s="58" customFormat="1" x14ac:dyDescent="0.3"/>
    <row r="6329" s="58" customFormat="1" x14ac:dyDescent="0.3"/>
    <row r="6330" s="58" customFormat="1" x14ac:dyDescent="0.3"/>
    <row r="6331" s="58" customFormat="1" x14ac:dyDescent="0.3"/>
    <row r="6332" s="58" customFormat="1" x14ac:dyDescent="0.3"/>
    <row r="6333" s="58" customFormat="1" x14ac:dyDescent="0.3"/>
    <row r="6334" s="58" customFormat="1" x14ac:dyDescent="0.3"/>
    <row r="6335" s="58" customFormat="1" x14ac:dyDescent="0.3"/>
    <row r="6336" s="58" customFormat="1" x14ac:dyDescent="0.3"/>
    <row r="6337" s="58" customFormat="1" x14ac:dyDescent="0.3"/>
    <row r="6338" s="58" customFormat="1" x14ac:dyDescent="0.3"/>
    <row r="6339" s="58" customFormat="1" x14ac:dyDescent="0.3"/>
    <row r="6340" s="58" customFormat="1" x14ac:dyDescent="0.3"/>
    <row r="6341" s="58" customFormat="1" x14ac:dyDescent="0.3"/>
    <row r="6342" s="58" customFormat="1" x14ac:dyDescent="0.3"/>
    <row r="6343" s="58" customFormat="1" x14ac:dyDescent="0.3"/>
    <row r="6344" s="58" customFormat="1" x14ac:dyDescent="0.3"/>
    <row r="6345" s="58" customFormat="1" x14ac:dyDescent="0.3"/>
    <row r="6346" s="58" customFormat="1" x14ac:dyDescent="0.3"/>
    <row r="6347" s="58" customFormat="1" x14ac:dyDescent="0.3"/>
    <row r="6348" s="58" customFormat="1" x14ac:dyDescent="0.3"/>
    <row r="6349" s="58" customFormat="1" x14ac:dyDescent="0.3"/>
    <row r="6350" s="58" customFormat="1" x14ac:dyDescent="0.3"/>
    <row r="6351" s="58" customFormat="1" x14ac:dyDescent="0.3"/>
    <row r="6352" s="58" customFormat="1" x14ac:dyDescent="0.3"/>
    <row r="6353" s="58" customFormat="1" x14ac:dyDescent="0.3"/>
    <row r="6354" s="58" customFormat="1" x14ac:dyDescent="0.3"/>
    <row r="6355" s="58" customFormat="1" x14ac:dyDescent="0.3"/>
    <row r="6356" s="58" customFormat="1" x14ac:dyDescent="0.3"/>
    <row r="6357" s="58" customFormat="1" x14ac:dyDescent="0.3"/>
    <row r="6358" s="58" customFormat="1" x14ac:dyDescent="0.3"/>
    <row r="6359" s="58" customFormat="1" x14ac:dyDescent="0.3"/>
    <row r="6360" s="58" customFormat="1" x14ac:dyDescent="0.3"/>
    <row r="6361" s="58" customFormat="1" x14ac:dyDescent="0.3"/>
    <row r="6362" s="58" customFormat="1" x14ac:dyDescent="0.3"/>
    <row r="6363" s="58" customFormat="1" x14ac:dyDescent="0.3"/>
    <row r="6364" s="58" customFormat="1" x14ac:dyDescent="0.3"/>
    <row r="6365" s="58" customFormat="1" x14ac:dyDescent="0.3"/>
    <row r="6366" s="58" customFormat="1" x14ac:dyDescent="0.3"/>
    <row r="6367" s="58" customFormat="1" x14ac:dyDescent="0.3"/>
    <row r="6368" s="58" customFormat="1" x14ac:dyDescent="0.3"/>
    <row r="6369" s="58" customFormat="1" x14ac:dyDescent="0.3"/>
    <row r="6370" s="58" customFormat="1" x14ac:dyDescent="0.3"/>
    <row r="6371" s="58" customFormat="1" x14ac:dyDescent="0.3"/>
    <row r="6372" s="58" customFormat="1" x14ac:dyDescent="0.3"/>
    <row r="6373" s="58" customFormat="1" x14ac:dyDescent="0.3"/>
    <row r="6374" s="58" customFormat="1" x14ac:dyDescent="0.3"/>
    <row r="6375" s="58" customFormat="1" x14ac:dyDescent="0.3"/>
    <row r="6376" s="58" customFormat="1" x14ac:dyDescent="0.3"/>
    <row r="6377" s="58" customFormat="1" x14ac:dyDescent="0.3"/>
    <row r="6378" s="58" customFormat="1" x14ac:dyDescent="0.3"/>
    <row r="6379" s="58" customFormat="1" x14ac:dyDescent="0.3"/>
    <row r="6380" s="58" customFormat="1" x14ac:dyDescent="0.3"/>
    <row r="6381" s="58" customFormat="1" x14ac:dyDescent="0.3"/>
    <row r="6382" s="58" customFormat="1" x14ac:dyDescent="0.3"/>
    <row r="6383" s="58" customFormat="1" x14ac:dyDescent="0.3"/>
    <row r="6384" s="58" customFormat="1" x14ac:dyDescent="0.3"/>
    <row r="6385" s="58" customFormat="1" x14ac:dyDescent="0.3"/>
    <row r="6386" s="58" customFormat="1" x14ac:dyDescent="0.3"/>
    <row r="6387" s="58" customFormat="1" x14ac:dyDescent="0.3"/>
    <row r="6388" s="58" customFormat="1" x14ac:dyDescent="0.3"/>
    <row r="6389" s="58" customFormat="1" x14ac:dyDescent="0.3"/>
    <row r="6390" s="58" customFormat="1" x14ac:dyDescent="0.3"/>
    <row r="6391" s="58" customFormat="1" x14ac:dyDescent="0.3"/>
    <row r="6392" s="58" customFormat="1" x14ac:dyDescent="0.3"/>
    <row r="6393" s="58" customFormat="1" x14ac:dyDescent="0.3"/>
    <row r="6394" s="58" customFormat="1" x14ac:dyDescent="0.3"/>
    <row r="6395" s="58" customFormat="1" x14ac:dyDescent="0.3"/>
    <row r="6396" s="58" customFormat="1" x14ac:dyDescent="0.3"/>
    <row r="6397" s="58" customFormat="1" x14ac:dyDescent="0.3"/>
    <row r="6398" s="58" customFormat="1" x14ac:dyDescent="0.3"/>
    <row r="6399" s="58" customFormat="1" x14ac:dyDescent="0.3"/>
    <row r="6400" s="58" customFormat="1" x14ac:dyDescent="0.3"/>
    <row r="6401" s="58" customFormat="1" x14ac:dyDescent="0.3"/>
    <row r="6402" s="58" customFormat="1" x14ac:dyDescent="0.3"/>
    <row r="6403" s="58" customFormat="1" x14ac:dyDescent="0.3"/>
    <row r="6404" s="58" customFormat="1" x14ac:dyDescent="0.3"/>
    <row r="6405" s="58" customFormat="1" x14ac:dyDescent="0.3"/>
    <row r="6406" s="58" customFormat="1" x14ac:dyDescent="0.3"/>
    <row r="6407" s="58" customFormat="1" x14ac:dyDescent="0.3"/>
    <row r="6408" s="58" customFormat="1" x14ac:dyDescent="0.3"/>
    <row r="6409" s="58" customFormat="1" x14ac:dyDescent="0.3"/>
    <row r="6410" s="58" customFormat="1" x14ac:dyDescent="0.3"/>
    <row r="6411" s="58" customFormat="1" x14ac:dyDescent="0.3"/>
    <row r="6412" s="58" customFormat="1" x14ac:dyDescent="0.3"/>
    <row r="6413" s="58" customFormat="1" x14ac:dyDescent="0.3"/>
    <row r="6414" s="58" customFormat="1" x14ac:dyDescent="0.3"/>
    <row r="6415" s="58" customFormat="1" x14ac:dyDescent="0.3"/>
    <row r="6416" s="58" customFormat="1" x14ac:dyDescent="0.3"/>
    <row r="6417" s="58" customFormat="1" x14ac:dyDescent="0.3"/>
    <row r="6418" s="58" customFormat="1" x14ac:dyDescent="0.3"/>
    <row r="6419" s="58" customFormat="1" x14ac:dyDescent="0.3"/>
    <row r="6420" s="58" customFormat="1" x14ac:dyDescent="0.3"/>
    <row r="6421" s="58" customFormat="1" x14ac:dyDescent="0.3"/>
    <row r="6422" s="58" customFormat="1" x14ac:dyDescent="0.3"/>
    <row r="6423" s="58" customFormat="1" x14ac:dyDescent="0.3"/>
    <row r="6424" s="58" customFormat="1" x14ac:dyDescent="0.3"/>
    <row r="6425" s="58" customFormat="1" x14ac:dyDescent="0.3"/>
    <row r="6426" s="58" customFormat="1" x14ac:dyDescent="0.3"/>
    <row r="6427" s="58" customFormat="1" x14ac:dyDescent="0.3"/>
    <row r="6428" s="58" customFormat="1" x14ac:dyDescent="0.3"/>
    <row r="6429" s="58" customFormat="1" x14ac:dyDescent="0.3"/>
    <row r="6430" s="58" customFormat="1" x14ac:dyDescent="0.3"/>
    <row r="6431" s="58" customFormat="1" x14ac:dyDescent="0.3"/>
    <row r="6432" s="58" customFormat="1" x14ac:dyDescent="0.3"/>
    <row r="6433" s="58" customFormat="1" x14ac:dyDescent="0.3"/>
    <row r="6434" s="58" customFormat="1" x14ac:dyDescent="0.3"/>
    <row r="6435" s="58" customFormat="1" x14ac:dyDescent="0.3"/>
    <row r="6436" s="58" customFormat="1" x14ac:dyDescent="0.3"/>
    <row r="6437" s="58" customFormat="1" x14ac:dyDescent="0.3"/>
    <row r="6438" s="58" customFormat="1" x14ac:dyDescent="0.3"/>
    <row r="6439" s="58" customFormat="1" x14ac:dyDescent="0.3"/>
    <row r="6440" s="58" customFormat="1" x14ac:dyDescent="0.3"/>
    <row r="6441" s="58" customFormat="1" x14ac:dyDescent="0.3"/>
    <row r="6442" s="58" customFormat="1" x14ac:dyDescent="0.3"/>
    <row r="6443" s="58" customFormat="1" x14ac:dyDescent="0.3"/>
    <row r="6444" s="58" customFormat="1" x14ac:dyDescent="0.3"/>
    <row r="6445" s="58" customFormat="1" x14ac:dyDescent="0.3"/>
    <row r="6446" s="58" customFormat="1" x14ac:dyDescent="0.3"/>
    <row r="6447" s="58" customFormat="1" x14ac:dyDescent="0.3"/>
    <row r="6448" s="58" customFormat="1" x14ac:dyDescent="0.3"/>
    <row r="6449" s="58" customFormat="1" x14ac:dyDescent="0.3"/>
    <row r="6450" s="58" customFormat="1" x14ac:dyDescent="0.3"/>
    <row r="6451" s="58" customFormat="1" x14ac:dyDescent="0.3"/>
    <row r="6452" s="58" customFormat="1" x14ac:dyDescent="0.3"/>
    <row r="6453" s="58" customFormat="1" x14ac:dyDescent="0.3"/>
    <row r="6454" s="58" customFormat="1" x14ac:dyDescent="0.3"/>
    <row r="6455" s="58" customFormat="1" x14ac:dyDescent="0.3"/>
    <row r="6456" s="58" customFormat="1" x14ac:dyDescent="0.3"/>
    <row r="6457" s="58" customFormat="1" x14ac:dyDescent="0.3"/>
    <row r="6458" s="58" customFormat="1" x14ac:dyDescent="0.3"/>
    <row r="6459" s="58" customFormat="1" x14ac:dyDescent="0.3"/>
    <row r="6460" s="58" customFormat="1" x14ac:dyDescent="0.3"/>
    <row r="6461" s="58" customFormat="1" x14ac:dyDescent="0.3"/>
    <row r="6462" s="58" customFormat="1" x14ac:dyDescent="0.3"/>
    <row r="6463" s="58" customFormat="1" x14ac:dyDescent="0.3"/>
    <row r="6464" s="58" customFormat="1" x14ac:dyDescent="0.3"/>
    <row r="6465" s="58" customFormat="1" x14ac:dyDescent="0.3"/>
    <row r="6466" s="58" customFormat="1" x14ac:dyDescent="0.3"/>
    <row r="6467" s="58" customFormat="1" x14ac:dyDescent="0.3"/>
    <row r="6468" s="58" customFormat="1" x14ac:dyDescent="0.3"/>
    <row r="6469" s="58" customFormat="1" x14ac:dyDescent="0.3"/>
    <row r="6470" s="58" customFormat="1" x14ac:dyDescent="0.3"/>
    <row r="6471" s="58" customFormat="1" x14ac:dyDescent="0.3"/>
    <row r="6472" s="58" customFormat="1" x14ac:dyDescent="0.3"/>
    <row r="6473" s="58" customFormat="1" x14ac:dyDescent="0.3"/>
    <row r="6474" s="58" customFormat="1" x14ac:dyDescent="0.3"/>
    <row r="6475" s="58" customFormat="1" x14ac:dyDescent="0.3"/>
    <row r="6476" s="58" customFormat="1" x14ac:dyDescent="0.3"/>
    <row r="6477" s="58" customFormat="1" x14ac:dyDescent="0.3"/>
    <row r="6478" s="58" customFormat="1" x14ac:dyDescent="0.3"/>
    <row r="6479" s="58" customFormat="1" x14ac:dyDescent="0.3"/>
    <row r="6480" s="58" customFormat="1" x14ac:dyDescent="0.3"/>
    <row r="6481" s="58" customFormat="1" x14ac:dyDescent="0.3"/>
    <row r="6482" s="58" customFormat="1" x14ac:dyDescent="0.3"/>
    <row r="6483" s="58" customFormat="1" x14ac:dyDescent="0.3"/>
    <row r="6484" s="58" customFormat="1" x14ac:dyDescent="0.3"/>
    <row r="6485" s="58" customFormat="1" x14ac:dyDescent="0.3"/>
    <row r="6486" s="58" customFormat="1" x14ac:dyDescent="0.3"/>
    <row r="6487" s="58" customFormat="1" x14ac:dyDescent="0.3"/>
    <row r="6488" s="58" customFormat="1" x14ac:dyDescent="0.3"/>
    <row r="6489" s="58" customFormat="1" x14ac:dyDescent="0.3"/>
    <row r="6490" s="58" customFormat="1" x14ac:dyDescent="0.3"/>
    <row r="6491" s="58" customFormat="1" x14ac:dyDescent="0.3"/>
    <row r="6492" s="58" customFormat="1" x14ac:dyDescent="0.3"/>
    <row r="6493" s="58" customFormat="1" x14ac:dyDescent="0.3"/>
    <row r="6494" s="58" customFormat="1" x14ac:dyDescent="0.3"/>
    <row r="6495" s="58" customFormat="1" x14ac:dyDescent="0.3"/>
    <row r="6496" s="58" customFormat="1" x14ac:dyDescent="0.3"/>
    <row r="6497" s="58" customFormat="1" x14ac:dyDescent="0.3"/>
    <row r="6498" s="58" customFormat="1" x14ac:dyDescent="0.3"/>
    <row r="6499" s="58" customFormat="1" x14ac:dyDescent="0.3"/>
    <row r="6500" s="58" customFormat="1" x14ac:dyDescent="0.3"/>
    <row r="6501" s="58" customFormat="1" x14ac:dyDescent="0.3"/>
    <row r="6502" s="58" customFormat="1" x14ac:dyDescent="0.3"/>
    <row r="6503" s="58" customFormat="1" x14ac:dyDescent="0.3"/>
    <row r="6504" s="58" customFormat="1" x14ac:dyDescent="0.3"/>
    <row r="6505" s="58" customFormat="1" x14ac:dyDescent="0.3"/>
    <row r="6506" s="58" customFormat="1" x14ac:dyDescent="0.3"/>
    <row r="6507" s="58" customFormat="1" x14ac:dyDescent="0.3"/>
    <row r="6508" s="58" customFormat="1" x14ac:dyDescent="0.3"/>
    <row r="6509" s="58" customFormat="1" x14ac:dyDescent="0.3"/>
    <row r="6510" s="58" customFormat="1" x14ac:dyDescent="0.3"/>
    <row r="6511" s="58" customFormat="1" x14ac:dyDescent="0.3"/>
    <row r="6512" s="58" customFormat="1" x14ac:dyDescent="0.3"/>
    <row r="6513" s="58" customFormat="1" x14ac:dyDescent="0.3"/>
    <row r="6514" s="58" customFormat="1" x14ac:dyDescent="0.3"/>
    <row r="6515" s="58" customFormat="1" x14ac:dyDescent="0.3"/>
    <row r="6516" s="58" customFormat="1" x14ac:dyDescent="0.3"/>
    <row r="6517" s="58" customFormat="1" x14ac:dyDescent="0.3"/>
    <row r="6518" s="58" customFormat="1" x14ac:dyDescent="0.3"/>
    <row r="6519" s="58" customFormat="1" x14ac:dyDescent="0.3"/>
    <row r="6520" s="58" customFormat="1" x14ac:dyDescent="0.3"/>
    <row r="6521" s="58" customFormat="1" x14ac:dyDescent="0.3"/>
    <row r="6522" s="58" customFormat="1" x14ac:dyDescent="0.3"/>
    <row r="6523" s="58" customFormat="1" x14ac:dyDescent="0.3"/>
    <row r="6524" s="58" customFormat="1" x14ac:dyDescent="0.3"/>
    <row r="6525" s="58" customFormat="1" x14ac:dyDescent="0.3"/>
    <row r="6526" s="58" customFormat="1" x14ac:dyDescent="0.3"/>
    <row r="6527" s="58" customFormat="1" x14ac:dyDescent="0.3"/>
    <row r="6528" s="58" customFormat="1" x14ac:dyDescent="0.3"/>
    <row r="6529" s="58" customFormat="1" x14ac:dyDescent="0.3"/>
    <row r="6530" s="58" customFormat="1" x14ac:dyDescent="0.3"/>
    <row r="6531" s="58" customFormat="1" x14ac:dyDescent="0.3"/>
    <row r="6532" s="58" customFormat="1" x14ac:dyDescent="0.3"/>
    <row r="6533" s="58" customFormat="1" x14ac:dyDescent="0.3"/>
    <row r="6534" s="58" customFormat="1" x14ac:dyDescent="0.3"/>
    <row r="6535" s="58" customFormat="1" x14ac:dyDescent="0.3"/>
    <row r="6536" s="58" customFormat="1" x14ac:dyDescent="0.3"/>
    <row r="6537" s="58" customFormat="1" x14ac:dyDescent="0.3"/>
    <row r="6538" s="58" customFormat="1" x14ac:dyDescent="0.3"/>
    <row r="6539" s="58" customFormat="1" x14ac:dyDescent="0.3"/>
    <row r="6540" s="58" customFormat="1" x14ac:dyDescent="0.3"/>
    <row r="6541" s="58" customFormat="1" x14ac:dyDescent="0.3"/>
    <row r="6542" s="58" customFormat="1" x14ac:dyDescent="0.3"/>
    <row r="6543" s="58" customFormat="1" x14ac:dyDescent="0.3"/>
    <row r="6544" s="58" customFormat="1" x14ac:dyDescent="0.3"/>
    <row r="6545" s="58" customFormat="1" x14ac:dyDescent="0.3"/>
    <row r="6546" s="58" customFormat="1" x14ac:dyDescent="0.3"/>
    <row r="6547" s="58" customFormat="1" x14ac:dyDescent="0.3"/>
    <row r="6548" s="58" customFormat="1" x14ac:dyDescent="0.3"/>
    <row r="6549" s="58" customFormat="1" x14ac:dyDescent="0.3"/>
    <row r="6550" s="58" customFormat="1" x14ac:dyDescent="0.3"/>
    <row r="6551" s="58" customFormat="1" x14ac:dyDescent="0.3"/>
    <row r="6552" s="58" customFormat="1" x14ac:dyDescent="0.3"/>
    <row r="6553" s="58" customFormat="1" x14ac:dyDescent="0.3"/>
    <row r="6554" s="58" customFormat="1" x14ac:dyDescent="0.3"/>
    <row r="6555" s="58" customFormat="1" x14ac:dyDescent="0.3"/>
    <row r="6556" s="58" customFormat="1" x14ac:dyDescent="0.3"/>
    <row r="6557" s="58" customFormat="1" x14ac:dyDescent="0.3"/>
    <row r="6558" s="58" customFormat="1" x14ac:dyDescent="0.3"/>
    <row r="6559" s="58" customFormat="1" x14ac:dyDescent="0.3"/>
    <row r="6560" s="58" customFormat="1" x14ac:dyDescent="0.3"/>
    <row r="6561" s="58" customFormat="1" x14ac:dyDescent="0.3"/>
    <row r="6562" s="58" customFormat="1" x14ac:dyDescent="0.3"/>
    <row r="6563" s="58" customFormat="1" x14ac:dyDescent="0.3"/>
    <row r="6564" s="58" customFormat="1" x14ac:dyDescent="0.3"/>
    <row r="6565" s="58" customFormat="1" x14ac:dyDescent="0.3"/>
    <row r="6566" s="58" customFormat="1" x14ac:dyDescent="0.3"/>
    <row r="6567" s="58" customFormat="1" x14ac:dyDescent="0.3"/>
    <row r="6568" s="58" customFormat="1" x14ac:dyDescent="0.3"/>
    <row r="6569" s="58" customFormat="1" x14ac:dyDescent="0.3"/>
    <row r="6570" s="58" customFormat="1" x14ac:dyDescent="0.3"/>
    <row r="6571" s="58" customFormat="1" x14ac:dyDescent="0.3"/>
    <row r="6572" s="58" customFormat="1" x14ac:dyDescent="0.3"/>
    <row r="6573" s="58" customFormat="1" x14ac:dyDescent="0.3"/>
    <row r="6574" s="58" customFormat="1" x14ac:dyDescent="0.3"/>
    <row r="6575" s="58" customFormat="1" x14ac:dyDescent="0.3"/>
    <row r="6576" s="58" customFormat="1" x14ac:dyDescent="0.3"/>
    <row r="6577" s="58" customFormat="1" x14ac:dyDescent="0.3"/>
    <row r="6578" s="58" customFormat="1" x14ac:dyDescent="0.3"/>
    <row r="6579" s="58" customFormat="1" x14ac:dyDescent="0.3"/>
    <row r="6580" s="58" customFormat="1" x14ac:dyDescent="0.3"/>
    <row r="6581" s="58" customFormat="1" x14ac:dyDescent="0.3"/>
    <row r="6582" s="58" customFormat="1" x14ac:dyDescent="0.3"/>
    <row r="6583" s="58" customFormat="1" x14ac:dyDescent="0.3"/>
    <row r="6584" s="58" customFormat="1" x14ac:dyDescent="0.3"/>
    <row r="6585" s="58" customFormat="1" x14ac:dyDescent="0.3"/>
    <row r="6586" s="58" customFormat="1" x14ac:dyDescent="0.3"/>
    <row r="6587" s="58" customFormat="1" x14ac:dyDescent="0.3"/>
    <row r="6588" s="58" customFormat="1" x14ac:dyDescent="0.3"/>
    <row r="6589" s="58" customFormat="1" x14ac:dyDescent="0.3"/>
    <row r="6590" s="58" customFormat="1" x14ac:dyDescent="0.3"/>
    <row r="6591" s="58" customFormat="1" x14ac:dyDescent="0.3"/>
    <row r="6592" s="58" customFormat="1" x14ac:dyDescent="0.3"/>
    <row r="6593" s="58" customFormat="1" x14ac:dyDescent="0.3"/>
    <row r="6594" s="58" customFormat="1" x14ac:dyDescent="0.3"/>
    <row r="6595" s="58" customFormat="1" x14ac:dyDescent="0.3"/>
    <row r="6596" s="58" customFormat="1" x14ac:dyDescent="0.3"/>
    <row r="6597" s="58" customFormat="1" x14ac:dyDescent="0.3"/>
    <row r="6598" s="58" customFormat="1" x14ac:dyDescent="0.3"/>
    <row r="6599" s="58" customFormat="1" x14ac:dyDescent="0.3"/>
    <row r="6600" s="58" customFormat="1" x14ac:dyDescent="0.3"/>
    <row r="6601" s="58" customFormat="1" x14ac:dyDescent="0.3"/>
    <row r="6602" s="58" customFormat="1" x14ac:dyDescent="0.3"/>
    <row r="6603" s="58" customFormat="1" x14ac:dyDescent="0.3"/>
    <row r="6604" s="58" customFormat="1" x14ac:dyDescent="0.3"/>
    <row r="6605" s="58" customFormat="1" x14ac:dyDescent="0.3"/>
    <row r="6606" s="58" customFormat="1" x14ac:dyDescent="0.3"/>
    <row r="6607" s="58" customFormat="1" x14ac:dyDescent="0.3"/>
    <row r="6608" s="58" customFormat="1" x14ac:dyDescent="0.3"/>
    <row r="6609" s="58" customFormat="1" x14ac:dyDescent="0.3"/>
    <row r="6610" s="58" customFormat="1" x14ac:dyDescent="0.3"/>
    <row r="6611" s="58" customFormat="1" x14ac:dyDescent="0.3"/>
    <row r="6612" s="58" customFormat="1" x14ac:dyDescent="0.3"/>
    <row r="6613" s="58" customFormat="1" x14ac:dyDescent="0.3"/>
    <row r="6614" s="58" customFormat="1" x14ac:dyDescent="0.3"/>
    <row r="6615" s="58" customFormat="1" x14ac:dyDescent="0.3"/>
    <row r="6616" s="58" customFormat="1" x14ac:dyDescent="0.3"/>
    <row r="6617" s="58" customFormat="1" x14ac:dyDescent="0.3"/>
    <row r="6618" s="58" customFormat="1" x14ac:dyDescent="0.3"/>
    <row r="6619" s="58" customFormat="1" x14ac:dyDescent="0.3"/>
    <row r="6620" s="58" customFormat="1" x14ac:dyDescent="0.3"/>
    <row r="6621" s="58" customFormat="1" x14ac:dyDescent="0.3"/>
    <row r="6622" s="58" customFormat="1" x14ac:dyDescent="0.3"/>
    <row r="6623" s="58" customFormat="1" x14ac:dyDescent="0.3"/>
    <row r="6624" s="58" customFormat="1" x14ac:dyDescent="0.3"/>
    <row r="6625" s="58" customFormat="1" x14ac:dyDescent="0.3"/>
    <row r="6626" s="58" customFormat="1" x14ac:dyDescent="0.3"/>
    <row r="6627" s="58" customFormat="1" x14ac:dyDescent="0.3"/>
    <row r="6628" s="58" customFormat="1" x14ac:dyDescent="0.3"/>
    <row r="6629" s="58" customFormat="1" x14ac:dyDescent="0.3"/>
    <row r="6630" s="58" customFormat="1" x14ac:dyDescent="0.3"/>
    <row r="6631" s="58" customFormat="1" x14ac:dyDescent="0.3"/>
    <row r="6632" s="58" customFormat="1" x14ac:dyDescent="0.3"/>
    <row r="6633" s="58" customFormat="1" x14ac:dyDescent="0.3"/>
    <row r="6634" s="58" customFormat="1" x14ac:dyDescent="0.3"/>
    <row r="6635" s="58" customFormat="1" x14ac:dyDescent="0.3"/>
    <row r="6636" s="58" customFormat="1" x14ac:dyDescent="0.3"/>
    <row r="6637" s="58" customFormat="1" x14ac:dyDescent="0.3"/>
    <row r="6638" s="58" customFormat="1" x14ac:dyDescent="0.3"/>
    <row r="6639" s="58" customFormat="1" x14ac:dyDescent="0.3"/>
    <row r="6640" s="58" customFormat="1" x14ac:dyDescent="0.3"/>
    <row r="6641" s="58" customFormat="1" x14ac:dyDescent="0.3"/>
    <row r="6642" s="58" customFormat="1" x14ac:dyDescent="0.3"/>
    <row r="6643" s="58" customFormat="1" x14ac:dyDescent="0.3"/>
    <row r="6644" s="58" customFormat="1" x14ac:dyDescent="0.3"/>
    <row r="6645" s="58" customFormat="1" x14ac:dyDescent="0.3"/>
    <row r="6646" s="58" customFormat="1" x14ac:dyDescent="0.3"/>
    <row r="6647" s="58" customFormat="1" x14ac:dyDescent="0.3"/>
    <row r="6648" s="58" customFormat="1" x14ac:dyDescent="0.3"/>
    <row r="6649" s="58" customFormat="1" x14ac:dyDescent="0.3"/>
    <row r="6650" s="58" customFormat="1" x14ac:dyDescent="0.3"/>
    <row r="6651" s="58" customFormat="1" x14ac:dyDescent="0.3"/>
    <row r="6652" s="58" customFormat="1" x14ac:dyDescent="0.3"/>
    <row r="6653" s="58" customFormat="1" x14ac:dyDescent="0.3"/>
    <row r="6654" s="58" customFormat="1" x14ac:dyDescent="0.3"/>
    <row r="6655" s="58" customFormat="1" x14ac:dyDescent="0.3"/>
    <row r="6656" s="58" customFormat="1" x14ac:dyDescent="0.3"/>
    <row r="6657" s="58" customFormat="1" x14ac:dyDescent="0.3"/>
    <row r="6658" s="58" customFormat="1" x14ac:dyDescent="0.3"/>
    <row r="6659" s="58" customFormat="1" x14ac:dyDescent="0.3"/>
    <row r="6660" s="58" customFormat="1" x14ac:dyDescent="0.3"/>
    <row r="6661" s="58" customFormat="1" x14ac:dyDescent="0.3"/>
    <row r="6662" s="58" customFormat="1" x14ac:dyDescent="0.3"/>
    <row r="6663" s="58" customFormat="1" x14ac:dyDescent="0.3"/>
    <row r="6664" s="58" customFormat="1" x14ac:dyDescent="0.3"/>
    <row r="6665" s="58" customFormat="1" x14ac:dyDescent="0.3"/>
    <row r="6666" s="58" customFormat="1" x14ac:dyDescent="0.3"/>
    <row r="6667" s="58" customFormat="1" x14ac:dyDescent="0.3"/>
    <row r="6668" s="58" customFormat="1" x14ac:dyDescent="0.3"/>
    <row r="6669" s="58" customFormat="1" x14ac:dyDescent="0.3"/>
    <row r="6670" s="58" customFormat="1" x14ac:dyDescent="0.3"/>
    <row r="6671" s="58" customFormat="1" x14ac:dyDescent="0.3"/>
    <row r="6672" s="58" customFormat="1" x14ac:dyDescent="0.3"/>
    <row r="6673" s="58" customFormat="1" x14ac:dyDescent="0.3"/>
    <row r="6674" s="58" customFormat="1" x14ac:dyDescent="0.3"/>
    <row r="6675" s="58" customFormat="1" x14ac:dyDescent="0.3"/>
    <row r="6676" s="58" customFormat="1" x14ac:dyDescent="0.3"/>
    <row r="6677" s="58" customFormat="1" x14ac:dyDescent="0.3"/>
    <row r="6678" s="58" customFormat="1" x14ac:dyDescent="0.3"/>
    <row r="6679" s="58" customFormat="1" x14ac:dyDescent="0.3"/>
    <row r="6680" s="58" customFormat="1" x14ac:dyDescent="0.3"/>
    <row r="6681" s="58" customFormat="1" x14ac:dyDescent="0.3"/>
    <row r="6682" s="58" customFormat="1" x14ac:dyDescent="0.3"/>
    <row r="6683" s="58" customFormat="1" x14ac:dyDescent="0.3"/>
    <row r="6684" s="58" customFormat="1" x14ac:dyDescent="0.3"/>
    <row r="6685" s="58" customFormat="1" x14ac:dyDescent="0.3"/>
    <row r="6686" s="58" customFormat="1" x14ac:dyDescent="0.3"/>
    <row r="6687" s="58" customFormat="1" x14ac:dyDescent="0.3"/>
    <row r="6688" s="58" customFormat="1" x14ac:dyDescent="0.3"/>
    <row r="6689" s="58" customFormat="1" x14ac:dyDescent="0.3"/>
    <row r="6690" s="58" customFormat="1" x14ac:dyDescent="0.3"/>
    <row r="6691" s="58" customFormat="1" x14ac:dyDescent="0.3"/>
    <row r="6692" s="58" customFormat="1" x14ac:dyDescent="0.3"/>
    <row r="6693" s="58" customFormat="1" x14ac:dyDescent="0.3"/>
    <row r="6694" s="58" customFormat="1" x14ac:dyDescent="0.3"/>
    <row r="6695" s="58" customFormat="1" x14ac:dyDescent="0.3"/>
    <row r="6696" s="58" customFormat="1" x14ac:dyDescent="0.3"/>
    <row r="6697" s="58" customFormat="1" x14ac:dyDescent="0.3"/>
    <row r="6698" s="58" customFormat="1" x14ac:dyDescent="0.3"/>
    <row r="6699" s="58" customFormat="1" x14ac:dyDescent="0.3"/>
    <row r="6700" s="58" customFormat="1" x14ac:dyDescent="0.3"/>
    <row r="6701" s="58" customFormat="1" x14ac:dyDescent="0.3"/>
    <row r="6702" s="58" customFormat="1" x14ac:dyDescent="0.3"/>
    <row r="6703" s="58" customFormat="1" x14ac:dyDescent="0.3"/>
    <row r="6704" s="58" customFormat="1" x14ac:dyDescent="0.3"/>
    <row r="6705" s="58" customFormat="1" x14ac:dyDescent="0.3"/>
    <row r="6706" s="58" customFormat="1" x14ac:dyDescent="0.3"/>
    <row r="6707" s="58" customFormat="1" x14ac:dyDescent="0.3"/>
    <row r="6708" s="58" customFormat="1" x14ac:dyDescent="0.3"/>
    <row r="6709" s="58" customFormat="1" x14ac:dyDescent="0.3"/>
    <row r="6710" s="58" customFormat="1" x14ac:dyDescent="0.3"/>
    <row r="6711" s="58" customFormat="1" x14ac:dyDescent="0.3"/>
    <row r="6712" s="58" customFormat="1" x14ac:dyDescent="0.3"/>
    <row r="6713" s="58" customFormat="1" x14ac:dyDescent="0.3"/>
    <row r="6714" s="58" customFormat="1" x14ac:dyDescent="0.3"/>
    <row r="6715" s="58" customFormat="1" x14ac:dyDescent="0.3"/>
    <row r="6716" s="58" customFormat="1" x14ac:dyDescent="0.3"/>
    <row r="6717" s="58" customFormat="1" x14ac:dyDescent="0.3"/>
    <row r="6718" s="58" customFormat="1" x14ac:dyDescent="0.3"/>
    <row r="6719" s="58" customFormat="1" x14ac:dyDescent="0.3"/>
    <row r="6720" s="58" customFormat="1" x14ac:dyDescent="0.3"/>
    <row r="6721" s="58" customFormat="1" x14ac:dyDescent="0.3"/>
    <row r="6722" s="58" customFormat="1" x14ac:dyDescent="0.3"/>
    <row r="6723" s="58" customFormat="1" x14ac:dyDescent="0.3"/>
    <row r="6724" s="58" customFormat="1" x14ac:dyDescent="0.3"/>
    <row r="6725" s="58" customFormat="1" x14ac:dyDescent="0.3"/>
    <row r="6726" s="58" customFormat="1" x14ac:dyDescent="0.3"/>
    <row r="6727" s="58" customFormat="1" x14ac:dyDescent="0.3"/>
    <row r="6728" s="58" customFormat="1" x14ac:dyDescent="0.3"/>
    <row r="6729" s="58" customFormat="1" x14ac:dyDescent="0.3"/>
    <row r="6730" s="58" customFormat="1" x14ac:dyDescent="0.3"/>
    <row r="6731" s="58" customFormat="1" x14ac:dyDescent="0.3"/>
    <row r="6732" s="58" customFormat="1" x14ac:dyDescent="0.3"/>
    <row r="6733" s="58" customFormat="1" x14ac:dyDescent="0.3"/>
    <row r="6734" s="58" customFormat="1" x14ac:dyDescent="0.3"/>
    <row r="6735" s="58" customFormat="1" x14ac:dyDescent="0.3"/>
    <row r="6736" s="58" customFormat="1" x14ac:dyDescent="0.3"/>
    <row r="6737" s="58" customFormat="1" x14ac:dyDescent="0.3"/>
    <row r="6738" s="58" customFormat="1" x14ac:dyDescent="0.3"/>
    <row r="6739" s="58" customFormat="1" x14ac:dyDescent="0.3"/>
    <row r="6740" s="58" customFormat="1" x14ac:dyDescent="0.3"/>
    <row r="6741" s="58" customFormat="1" x14ac:dyDescent="0.3"/>
    <row r="6742" s="58" customFormat="1" x14ac:dyDescent="0.3"/>
    <row r="6743" s="58" customFormat="1" x14ac:dyDescent="0.3"/>
    <row r="6744" s="58" customFormat="1" x14ac:dyDescent="0.3"/>
    <row r="6745" s="58" customFormat="1" x14ac:dyDescent="0.3"/>
    <row r="6746" s="58" customFormat="1" x14ac:dyDescent="0.3"/>
    <row r="6747" s="58" customFormat="1" x14ac:dyDescent="0.3"/>
    <row r="6748" s="58" customFormat="1" x14ac:dyDescent="0.3"/>
    <row r="6749" s="58" customFormat="1" x14ac:dyDescent="0.3"/>
    <row r="6750" s="58" customFormat="1" x14ac:dyDescent="0.3"/>
    <row r="6751" s="58" customFormat="1" x14ac:dyDescent="0.3"/>
    <row r="6752" s="58" customFormat="1" x14ac:dyDescent="0.3"/>
    <row r="6753" s="58" customFormat="1" x14ac:dyDescent="0.3"/>
    <row r="6754" s="58" customFormat="1" x14ac:dyDescent="0.3"/>
    <row r="6755" s="58" customFormat="1" x14ac:dyDescent="0.3"/>
    <row r="6756" s="58" customFormat="1" x14ac:dyDescent="0.3"/>
    <row r="6757" s="58" customFormat="1" x14ac:dyDescent="0.3"/>
    <row r="6758" s="58" customFormat="1" x14ac:dyDescent="0.3"/>
    <row r="6759" s="58" customFormat="1" x14ac:dyDescent="0.3"/>
    <row r="6760" s="58" customFormat="1" x14ac:dyDescent="0.3"/>
    <row r="6761" s="58" customFormat="1" x14ac:dyDescent="0.3"/>
    <row r="6762" s="58" customFormat="1" x14ac:dyDescent="0.3"/>
    <row r="6763" s="58" customFormat="1" x14ac:dyDescent="0.3"/>
    <row r="6764" s="58" customFormat="1" x14ac:dyDescent="0.3"/>
    <row r="6765" s="58" customFormat="1" x14ac:dyDescent="0.3"/>
    <row r="6766" s="58" customFormat="1" x14ac:dyDescent="0.3"/>
    <row r="6767" s="58" customFormat="1" x14ac:dyDescent="0.3"/>
    <row r="6768" s="58" customFormat="1" x14ac:dyDescent="0.3"/>
    <row r="6769" s="58" customFormat="1" x14ac:dyDescent="0.3"/>
    <row r="6770" s="58" customFormat="1" x14ac:dyDescent="0.3"/>
    <row r="6771" s="58" customFormat="1" x14ac:dyDescent="0.3"/>
    <row r="6772" s="58" customFormat="1" x14ac:dyDescent="0.3"/>
    <row r="6773" s="58" customFormat="1" x14ac:dyDescent="0.3"/>
    <row r="6774" s="58" customFormat="1" x14ac:dyDescent="0.3"/>
    <row r="6775" s="58" customFormat="1" x14ac:dyDescent="0.3"/>
    <row r="6776" s="58" customFormat="1" x14ac:dyDescent="0.3"/>
    <row r="6777" s="58" customFormat="1" x14ac:dyDescent="0.3"/>
    <row r="6778" s="58" customFormat="1" x14ac:dyDescent="0.3"/>
    <row r="6779" s="58" customFormat="1" x14ac:dyDescent="0.3"/>
    <row r="6780" s="58" customFormat="1" x14ac:dyDescent="0.3"/>
    <row r="6781" s="58" customFormat="1" x14ac:dyDescent="0.3"/>
    <row r="6782" s="58" customFormat="1" x14ac:dyDescent="0.3"/>
    <row r="6783" s="58" customFormat="1" x14ac:dyDescent="0.3"/>
    <row r="6784" s="58" customFormat="1" x14ac:dyDescent="0.3"/>
    <row r="6785" s="58" customFormat="1" x14ac:dyDescent="0.3"/>
    <row r="6786" s="58" customFormat="1" x14ac:dyDescent="0.3"/>
    <row r="6787" s="58" customFormat="1" x14ac:dyDescent="0.3"/>
    <row r="6788" s="58" customFormat="1" x14ac:dyDescent="0.3"/>
    <row r="6789" s="58" customFormat="1" x14ac:dyDescent="0.3"/>
    <row r="6790" s="58" customFormat="1" x14ac:dyDescent="0.3"/>
    <row r="6791" s="58" customFormat="1" x14ac:dyDescent="0.3"/>
    <row r="6792" s="58" customFormat="1" x14ac:dyDescent="0.3"/>
    <row r="6793" s="58" customFormat="1" x14ac:dyDescent="0.3"/>
    <row r="6794" s="58" customFormat="1" x14ac:dyDescent="0.3"/>
    <row r="6795" s="58" customFormat="1" x14ac:dyDescent="0.3"/>
    <row r="6796" s="58" customFormat="1" x14ac:dyDescent="0.3"/>
    <row r="6797" s="58" customFormat="1" x14ac:dyDescent="0.3"/>
    <row r="6798" s="58" customFormat="1" x14ac:dyDescent="0.3"/>
    <row r="6799" s="58" customFormat="1" x14ac:dyDescent="0.3"/>
    <row r="6800" s="58" customFormat="1" x14ac:dyDescent="0.3"/>
    <row r="6801" s="58" customFormat="1" x14ac:dyDescent="0.3"/>
    <row r="6802" s="58" customFormat="1" x14ac:dyDescent="0.3"/>
    <row r="6803" s="58" customFormat="1" x14ac:dyDescent="0.3"/>
    <row r="6804" s="58" customFormat="1" x14ac:dyDescent="0.3"/>
    <row r="6805" s="58" customFormat="1" x14ac:dyDescent="0.3"/>
    <row r="6806" s="58" customFormat="1" x14ac:dyDescent="0.3"/>
    <row r="6807" s="58" customFormat="1" x14ac:dyDescent="0.3"/>
    <row r="6808" s="58" customFormat="1" x14ac:dyDescent="0.3"/>
    <row r="6809" s="58" customFormat="1" x14ac:dyDescent="0.3"/>
    <row r="6810" s="58" customFormat="1" x14ac:dyDescent="0.3"/>
    <row r="6811" s="58" customFormat="1" x14ac:dyDescent="0.3"/>
    <row r="6812" s="58" customFormat="1" x14ac:dyDescent="0.3"/>
    <row r="6813" s="58" customFormat="1" x14ac:dyDescent="0.3"/>
    <row r="6814" s="58" customFormat="1" x14ac:dyDescent="0.3"/>
    <row r="6815" s="58" customFormat="1" x14ac:dyDescent="0.3"/>
    <row r="6816" s="58" customFormat="1" x14ac:dyDescent="0.3"/>
    <row r="6817" s="58" customFormat="1" x14ac:dyDescent="0.3"/>
    <row r="6818" s="58" customFormat="1" x14ac:dyDescent="0.3"/>
    <row r="6819" s="58" customFormat="1" x14ac:dyDescent="0.3"/>
    <row r="6820" s="58" customFormat="1" x14ac:dyDescent="0.3"/>
    <row r="6821" s="58" customFormat="1" x14ac:dyDescent="0.3"/>
    <row r="6822" s="58" customFormat="1" x14ac:dyDescent="0.3"/>
    <row r="6823" s="58" customFormat="1" x14ac:dyDescent="0.3"/>
    <row r="6824" s="58" customFormat="1" x14ac:dyDescent="0.3"/>
    <row r="6825" s="58" customFormat="1" x14ac:dyDescent="0.3"/>
    <row r="6826" s="58" customFormat="1" x14ac:dyDescent="0.3"/>
    <row r="6827" s="58" customFormat="1" x14ac:dyDescent="0.3"/>
    <row r="6828" s="58" customFormat="1" x14ac:dyDescent="0.3"/>
    <row r="6829" s="58" customFormat="1" x14ac:dyDescent="0.3"/>
    <row r="6830" s="58" customFormat="1" x14ac:dyDescent="0.3"/>
    <row r="6831" s="58" customFormat="1" x14ac:dyDescent="0.3"/>
    <row r="6832" s="58" customFormat="1" x14ac:dyDescent="0.3"/>
    <row r="6833" s="58" customFormat="1" x14ac:dyDescent="0.3"/>
    <row r="6834" s="58" customFormat="1" x14ac:dyDescent="0.3"/>
    <row r="6835" s="58" customFormat="1" x14ac:dyDescent="0.3"/>
    <row r="6836" s="58" customFormat="1" x14ac:dyDescent="0.3"/>
    <row r="6837" s="58" customFormat="1" x14ac:dyDescent="0.3"/>
    <row r="6838" s="58" customFormat="1" x14ac:dyDescent="0.3"/>
    <row r="6839" s="58" customFormat="1" x14ac:dyDescent="0.3"/>
    <row r="6840" s="58" customFormat="1" x14ac:dyDescent="0.3"/>
    <row r="6841" s="58" customFormat="1" x14ac:dyDescent="0.3"/>
    <row r="6842" s="58" customFormat="1" x14ac:dyDescent="0.3"/>
    <row r="6843" s="58" customFormat="1" x14ac:dyDescent="0.3"/>
    <row r="6844" s="58" customFormat="1" x14ac:dyDescent="0.3"/>
    <row r="6845" s="58" customFormat="1" x14ac:dyDescent="0.3"/>
    <row r="6846" s="58" customFormat="1" x14ac:dyDescent="0.3"/>
    <row r="6847" s="58" customFormat="1" x14ac:dyDescent="0.3"/>
    <row r="6848" s="58" customFormat="1" x14ac:dyDescent="0.3"/>
    <row r="6849" s="58" customFormat="1" x14ac:dyDescent="0.3"/>
    <row r="6850" s="58" customFormat="1" x14ac:dyDescent="0.3"/>
    <row r="6851" s="58" customFormat="1" x14ac:dyDescent="0.3"/>
    <row r="6852" s="58" customFormat="1" x14ac:dyDescent="0.3"/>
    <row r="6853" s="58" customFormat="1" x14ac:dyDescent="0.3"/>
    <row r="6854" s="58" customFormat="1" x14ac:dyDescent="0.3"/>
    <row r="6855" s="58" customFormat="1" x14ac:dyDescent="0.3"/>
    <row r="6856" s="58" customFormat="1" x14ac:dyDescent="0.3"/>
    <row r="6857" s="58" customFormat="1" x14ac:dyDescent="0.3"/>
    <row r="6858" s="58" customFormat="1" x14ac:dyDescent="0.3"/>
    <row r="6859" s="58" customFormat="1" x14ac:dyDescent="0.3"/>
    <row r="6860" s="58" customFormat="1" x14ac:dyDescent="0.3"/>
    <row r="6861" s="58" customFormat="1" x14ac:dyDescent="0.3"/>
    <row r="6862" s="58" customFormat="1" x14ac:dyDescent="0.3"/>
    <row r="6863" s="58" customFormat="1" x14ac:dyDescent="0.3"/>
    <row r="6864" s="58" customFormat="1" x14ac:dyDescent="0.3"/>
    <row r="6865" s="58" customFormat="1" x14ac:dyDescent="0.3"/>
    <row r="6866" s="58" customFormat="1" x14ac:dyDescent="0.3"/>
    <row r="6867" s="58" customFormat="1" x14ac:dyDescent="0.3"/>
    <row r="6868" s="58" customFormat="1" x14ac:dyDescent="0.3"/>
    <row r="6869" s="58" customFormat="1" x14ac:dyDescent="0.3"/>
    <row r="6870" s="58" customFormat="1" x14ac:dyDescent="0.3"/>
    <row r="6871" s="58" customFormat="1" x14ac:dyDescent="0.3"/>
    <row r="6872" s="58" customFormat="1" x14ac:dyDescent="0.3"/>
    <row r="6873" s="58" customFormat="1" x14ac:dyDescent="0.3"/>
    <row r="6874" s="58" customFormat="1" x14ac:dyDescent="0.3"/>
    <row r="6875" s="58" customFormat="1" x14ac:dyDescent="0.3"/>
    <row r="6876" s="58" customFormat="1" x14ac:dyDescent="0.3"/>
    <row r="6877" s="58" customFormat="1" x14ac:dyDescent="0.3"/>
    <row r="6878" s="58" customFormat="1" x14ac:dyDescent="0.3"/>
    <row r="6879" s="58" customFormat="1" x14ac:dyDescent="0.3"/>
    <row r="6880" s="58" customFormat="1" x14ac:dyDescent="0.3"/>
    <row r="6881" s="58" customFormat="1" x14ac:dyDescent="0.3"/>
    <row r="6882" s="58" customFormat="1" x14ac:dyDescent="0.3"/>
    <row r="6883" s="58" customFormat="1" x14ac:dyDescent="0.3"/>
    <row r="6884" s="58" customFormat="1" x14ac:dyDescent="0.3"/>
    <row r="6885" s="58" customFormat="1" x14ac:dyDescent="0.3"/>
    <row r="6886" s="58" customFormat="1" x14ac:dyDescent="0.3"/>
    <row r="6887" s="58" customFormat="1" x14ac:dyDescent="0.3"/>
    <row r="6888" s="58" customFormat="1" x14ac:dyDescent="0.3"/>
    <row r="6889" s="58" customFormat="1" x14ac:dyDescent="0.3"/>
    <row r="6890" s="58" customFormat="1" x14ac:dyDescent="0.3"/>
    <row r="6891" s="58" customFormat="1" x14ac:dyDescent="0.3"/>
    <row r="6892" s="58" customFormat="1" x14ac:dyDescent="0.3"/>
    <row r="6893" s="58" customFormat="1" x14ac:dyDescent="0.3"/>
    <row r="6894" s="58" customFormat="1" x14ac:dyDescent="0.3"/>
    <row r="6895" s="58" customFormat="1" x14ac:dyDescent="0.3"/>
    <row r="6896" s="58" customFormat="1" x14ac:dyDescent="0.3"/>
    <row r="6897" s="58" customFormat="1" x14ac:dyDescent="0.3"/>
    <row r="6898" s="58" customFormat="1" x14ac:dyDescent="0.3"/>
    <row r="6899" s="58" customFormat="1" x14ac:dyDescent="0.3"/>
    <row r="6900" s="58" customFormat="1" x14ac:dyDescent="0.3"/>
    <row r="6901" s="58" customFormat="1" x14ac:dyDescent="0.3"/>
    <row r="6902" s="58" customFormat="1" x14ac:dyDescent="0.3"/>
    <row r="6903" s="58" customFormat="1" x14ac:dyDescent="0.3"/>
    <row r="6904" s="58" customFormat="1" x14ac:dyDescent="0.3"/>
    <row r="6905" s="58" customFormat="1" x14ac:dyDescent="0.3"/>
    <row r="6906" s="58" customFormat="1" x14ac:dyDescent="0.3"/>
    <row r="6907" s="58" customFormat="1" x14ac:dyDescent="0.3"/>
    <row r="6908" s="58" customFormat="1" x14ac:dyDescent="0.3"/>
    <row r="6909" s="58" customFormat="1" x14ac:dyDescent="0.3"/>
    <row r="6910" s="58" customFormat="1" x14ac:dyDescent="0.3"/>
    <row r="6911" s="58" customFormat="1" x14ac:dyDescent="0.3"/>
    <row r="6912" s="58" customFormat="1" x14ac:dyDescent="0.3"/>
    <row r="6913" s="58" customFormat="1" x14ac:dyDescent="0.3"/>
    <row r="6914" s="58" customFormat="1" x14ac:dyDescent="0.3"/>
    <row r="6915" s="58" customFormat="1" x14ac:dyDescent="0.3"/>
    <row r="6916" s="58" customFormat="1" x14ac:dyDescent="0.3"/>
    <row r="6917" s="58" customFormat="1" x14ac:dyDescent="0.3"/>
    <row r="6918" s="58" customFormat="1" x14ac:dyDescent="0.3"/>
    <row r="6919" s="58" customFormat="1" x14ac:dyDescent="0.3"/>
    <row r="6920" s="58" customFormat="1" x14ac:dyDescent="0.3"/>
    <row r="6921" s="58" customFormat="1" x14ac:dyDescent="0.3"/>
    <row r="6922" s="58" customFormat="1" x14ac:dyDescent="0.3"/>
    <row r="6923" s="58" customFormat="1" x14ac:dyDescent="0.3"/>
    <row r="6924" s="58" customFormat="1" x14ac:dyDescent="0.3"/>
    <row r="6925" s="58" customFormat="1" x14ac:dyDescent="0.3"/>
    <row r="6926" s="58" customFormat="1" x14ac:dyDescent="0.3"/>
    <row r="6927" s="58" customFormat="1" x14ac:dyDescent="0.3"/>
    <row r="6928" s="58" customFormat="1" x14ac:dyDescent="0.3"/>
    <row r="6929" s="58" customFormat="1" x14ac:dyDescent="0.3"/>
    <row r="6930" s="58" customFormat="1" x14ac:dyDescent="0.3"/>
    <row r="6931" s="58" customFormat="1" x14ac:dyDescent="0.3"/>
    <row r="6932" s="58" customFormat="1" x14ac:dyDescent="0.3"/>
    <row r="6933" s="58" customFormat="1" x14ac:dyDescent="0.3"/>
    <row r="6934" s="58" customFormat="1" x14ac:dyDescent="0.3"/>
    <row r="6935" s="58" customFormat="1" x14ac:dyDescent="0.3"/>
    <row r="6936" s="58" customFormat="1" x14ac:dyDescent="0.3"/>
    <row r="6937" s="58" customFormat="1" x14ac:dyDescent="0.3"/>
    <row r="6938" s="58" customFormat="1" x14ac:dyDescent="0.3"/>
    <row r="6939" s="58" customFormat="1" x14ac:dyDescent="0.3"/>
    <row r="6940" s="58" customFormat="1" x14ac:dyDescent="0.3"/>
    <row r="6941" s="58" customFormat="1" x14ac:dyDescent="0.3"/>
    <row r="6942" s="58" customFormat="1" x14ac:dyDescent="0.3"/>
    <row r="6943" s="58" customFormat="1" x14ac:dyDescent="0.3"/>
    <row r="6944" s="58" customFormat="1" x14ac:dyDescent="0.3"/>
    <row r="6945" s="58" customFormat="1" x14ac:dyDescent="0.3"/>
    <row r="6946" s="58" customFormat="1" x14ac:dyDescent="0.3"/>
    <row r="6947" s="58" customFormat="1" x14ac:dyDescent="0.3"/>
    <row r="6948" s="58" customFormat="1" x14ac:dyDescent="0.3"/>
    <row r="6949" s="58" customFormat="1" x14ac:dyDescent="0.3"/>
    <row r="6950" s="58" customFormat="1" x14ac:dyDescent="0.3"/>
    <row r="6951" s="58" customFormat="1" x14ac:dyDescent="0.3"/>
    <row r="6952" s="58" customFormat="1" x14ac:dyDescent="0.3"/>
    <row r="6953" s="58" customFormat="1" x14ac:dyDescent="0.3"/>
    <row r="6954" s="58" customFormat="1" x14ac:dyDescent="0.3"/>
    <row r="6955" s="58" customFormat="1" x14ac:dyDescent="0.3"/>
    <row r="6956" s="58" customFormat="1" x14ac:dyDescent="0.3"/>
    <row r="6957" s="58" customFormat="1" x14ac:dyDescent="0.3"/>
    <row r="6958" s="58" customFormat="1" x14ac:dyDescent="0.3"/>
    <row r="6959" s="58" customFormat="1" x14ac:dyDescent="0.3"/>
    <row r="6960" s="58" customFormat="1" x14ac:dyDescent="0.3"/>
    <row r="6961" s="58" customFormat="1" x14ac:dyDescent="0.3"/>
    <row r="6962" s="58" customFormat="1" x14ac:dyDescent="0.3"/>
    <row r="6963" s="58" customFormat="1" x14ac:dyDescent="0.3"/>
    <row r="6964" s="58" customFormat="1" x14ac:dyDescent="0.3"/>
    <row r="6965" s="58" customFormat="1" x14ac:dyDescent="0.3"/>
    <row r="6966" s="58" customFormat="1" x14ac:dyDescent="0.3"/>
    <row r="6967" s="58" customFormat="1" x14ac:dyDescent="0.3"/>
    <row r="6968" s="58" customFormat="1" x14ac:dyDescent="0.3"/>
    <row r="6969" s="58" customFormat="1" x14ac:dyDescent="0.3"/>
    <row r="6970" s="58" customFormat="1" x14ac:dyDescent="0.3"/>
    <row r="6971" s="58" customFormat="1" x14ac:dyDescent="0.3"/>
    <row r="6972" s="58" customFormat="1" x14ac:dyDescent="0.3"/>
    <row r="6973" s="58" customFormat="1" x14ac:dyDescent="0.3"/>
    <row r="6974" s="58" customFormat="1" x14ac:dyDescent="0.3"/>
    <row r="6975" s="58" customFormat="1" x14ac:dyDescent="0.3"/>
    <row r="6976" s="58" customFormat="1" x14ac:dyDescent="0.3"/>
    <row r="6977" s="58" customFormat="1" x14ac:dyDescent="0.3"/>
    <row r="6978" s="58" customFormat="1" x14ac:dyDescent="0.3"/>
    <row r="6979" s="58" customFormat="1" x14ac:dyDescent="0.3"/>
    <row r="6980" s="58" customFormat="1" x14ac:dyDescent="0.3"/>
    <row r="6981" s="58" customFormat="1" x14ac:dyDescent="0.3"/>
    <row r="6982" s="58" customFormat="1" x14ac:dyDescent="0.3"/>
    <row r="6983" s="58" customFormat="1" x14ac:dyDescent="0.3"/>
    <row r="6984" s="58" customFormat="1" x14ac:dyDescent="0.3"/>
    <row r="6985" s="58" customFormat="1" x14ac:dyDescent="0.3"/>
    <row r="6986" s="58" customFormat="1" x14ac:dyDescent="0.3"/>
    <row r="6987" s="58" customFormat="1" x14ac:dyDescent="0.3"/>
    <row r="6988" s="58" customFormat="1" x14ac:dyDescent="0.3"/>
    <row r="6989" s="58" customFormat="1" x14ac:dyDescent="0.3"/>
    <row r="6990" s="58" customFormat="1" x14ac:dyDescent="0.3"/>
    <row r="6991" s="58" customFormat="1" x14ac:dyDescent="0.3"/>
    <row r="6992" s="58" customFormat="1" x14ac:dyDescent="0.3"/>
    <row r="6993" s="58" customFormat="1" x14ac:dyDescent="0.3"/>
    <row r="6994" s="58" customFormat="1" x14ac:dyDescent="0.3"/>
    <row r="6995" s="58" customFormat="1" x14ac:dyDescent="0.3"/>
    <row r="6996" s="58" customFormat="1" x14ac:dyDescent="0.3"/>
    <row r="6997" s="58" customFormat="1" x14ac:dyDescent="0.3"/>
    <row r="6998" s="58" customFormat="1" x14ac:dyDescent="0.3"/>
    <row r="6999" s="58" customFormat="1" x14ac:dyDescent="0.3"/>
    <row r="7000" s="58" customFormat="1" x14ac:dyDescent="0.3"/>
    <row r="7001" s="58" customFormat="1" x14ac:dyDescent="0.3"/>
    <row r="7002" s="58" customFormat="1" x14ac:dyDescent="0.3"/>
    <row r="7003" s="58" customFormat="1" x14ac:dyDescent="0.3"/>
    <row r="7004" s="58" customFormat="1" x14ac:dyDescent="0.3"/>
    <row r="7005" s="58" customFormat="1" x14ac:dyDescent="0.3"/>
    <row r="7006" s="58" customFormat="1" x14ac:dyDescent="0.3"/>
    <row r="7007" s="58" customFormat="1" x14ac:dyDescent="0.3"/>
    <row r="7008" s="58" customFormat="1" x14ac:dyDescent="0.3"/>
    <row r="7009" s="58" customFormat="1" x14ac:dyDescent="0.3"/>
    <row r="7010" s="58" customFormat="1" x14ac:dyDescent="0.3"/>
    <row r="7011" s="58" customFormat="1" x14ac:dyDescent="0.3"/>
    <row r="7012" s="58" customFormat="1" x14ac:dyDescent="0.3"/>
    <row r="7013" s="58" customFormat="1" x14ac:dyDescent="0.3"/>
    <row r="7014" s="58" customFormat="1" x14ac:dyDescent="0.3"/>
    <row r="7015" s="58" customFormat="1" x14ac:dyDescent="0.3"/>
    <row r="7016" s="58" customFormat="1" x14ac:dyDescent="0.3"/>
    <row r="7017" s="58" customFormat="1" x14ac:dyDescent="0.3"/>
    <row r="7018" s="58" customFormat="1" x14ac:dyDescent="0.3"/>
    <row r="7019" s="58" customFormat="1" x14ac:dyDescent="0.3"/>
    <row r="7020" s="58" customFormat="1" x14ac:dyDescent="0.3"/>
    <row r="7021" s="58" customFormat="1" x14ac:dyDescent="0.3"/>
    <row r="7022" s="58" customFormat="1" x14ac:dyDescent="0.3"/>
    <row r="7023" s="58" customFormat="1" x14ac:dyDescent="0.3"/>
    <row r="7024" s="58" customFormat="1" x14ac:dyDescent="0.3"/>
    <row r="7025" s="58" customFormat="1" x14ac:dyDescent="0.3"/>
    <row r="7026" s="58" customFormat="1" x14ac:dyDescent="0.3"/>
    <row r="7027" s="58" customFormat="1" x14ac:dyDescent="0.3"/>
    <row r="7028" s="58" customFormat="1" x14ac:dyDescent="0.3"/>
    <row r="7029" s="58" customFormat="1" x14ac:dyDescent="0.3"/>
    <row r="7030" s="58" customFormat="1" x14ac:dyDescent="0.3"/>
    <row r="7031" s="58" customFormat="1" x14ac:dyDescent="0.3"/>
    <row r="7032" s="58" customFormat="1" x14ac:dyDescent="0.3"/>
    <row r="7033" s="58" customFormat="1" x14ac:dyDescent="0.3"/>
    <row r="7034" s="58" customFormat="1" x14ac:dyDescent="0.3"/>
    <row r="7035" s="58" customFormat="1" x14ac:dyDescent="0.3"/>
    <row r="7036" s="58" customFormat="1" x14ac:dyDescent="0.3"/>
    <row r="7037" s="58" customFormat="1" x14ac:dyDescent="0.3"/>
    <row r="7038" s="58" customFormat="1" x14ac:dyDescent="0.3"/>
    <row r="7039" s="58" customFormat="1" x14ac:dyDescent="0.3"/>
    <row r="7040" s="58" customFormat="1" x14ac:dyDescent="0.3"/>
    <row r="7041" s="58" customFormat="1" x14ac:dyDescent="0.3"/>
    <row r="7042" s="58" customFormat="1" x14ac:dyDescent="0.3"/>
    <row r="7043" s="58" customFormat="1" x14ac:dyDescent="0.3"/>
    <row r="7044" s="58" customFormat="1" x14ac:dyDescent="0.3"/>
    <row r="7045" s="58" customFormat="1" x14ac:dyDescent="0.3"/>
    <row r="7046" s="58" customFormat="1" x14ac:dyDescent="0.3"/>
    <row r="7047" s="58" customFormat="1" x14ac:dyDescent="0.3"/>
    <row r="7048" s="58" customFormat="1" x14ac:dyDescent="0.3"/>
    <row r="7049" s="58" customFormat="1" x14ac:dyDescent="0.3"/>
    <row r="7050" s="58" customFormat="1" x14ac:dyDescent="0.3"/>
    <row r="7051" s="58" customFormat="1" x14ac:dyDescent="0.3"/>
    <row r="7052" s="58" customFormat="1" x14ac:dyDescent="0.3"/>
    <row r="7053" s="58" customFormat="1" x14ac:dyDescent="0.3"/>
    <row r="7054" s="58" customFormat="1" x14ac:dyDescent="0.3"/>
    <row r="7055" s="58" customFormat="1" x14ac:dyDescent="0.3"/>
    <row r="7056" s="58" customFormat="1" x14ac:dyDescent="0.3"/>
    <row r="7057" s="58" customFormat="1" x14ac:dyDescent="0.3"/>
    <row r="7058" s="58" customFormat="1" x14ac:dyDescent="0.3"/>
    <row r="7059" s="58" customFormat="1" x14ac:dyDescent="0.3"/>
    <row r="7060" s="58" customFormat="1" x14ac:dyDescent="0.3"/>
    <row r="7061" s="58" customFormat="1" x14ac:dyDescent="0.3"/>
    <row r="7062" s="58" customFormat="1" x14ac:dyDescent="0.3"/>
    <row r="7063" s="58" customFormat="1" x14ac:dyDescent="0.3"/>
    <row r="7064" s="58" customFormat="1" x14ac:dyDescent="0.3"/>
    <row r="7065" s="58" customFormat="1" x14ac:dyDescent="0.3"/>
    <row r="7066" s="58" customFormat="1" x14ac:dyDescent="0.3"/>
    <row r="7067" s="58" customFormat="1" x14ac:dyDescent="0.3"/>
    <row r="7068" s="58" customFormat="1" x14ac:dyDescent="0.3"/>
    <row r="7069" s="58" customFormat="1" x14ac:dyDescent="0.3"/>
    <row r="7070" s="58" customFormat="1" x14ac:dyDescent="0.3"/>
    <row r="7071" s="58" customFormat="1" x14ac:dyDescent="0.3"/>
    <row r="7072" s="58" customFormat="1" x14ac:dyDescent="0.3"/>
    <row r="7073" s="58" customFormat="1" x14ac:dyDescent="0.3"/>
    <row r="7074" s="58" customFormat="1" x14ac:dyDescent="0.3"/>
    <row r="7075" s="58" customFormat="1" x14ac:dyDescent="0.3"/>
    <row r="7076" s="58" customFormat="1" x14ac:dyDescent="0.3"/>
    <row r="7077" s="58" customFormat="1" x14ac:dyDescent="0.3"/>
    <row r="7078" s="58" customFormat="1" x14ac:dyDescent="0.3"/>
    <row r="7079" s="58" customFormat="1" x14ac:dyDescent="0.3"/>
    <row r="7080" s="58" customFormat="1" x14ac:dyDescent="0.3"/>
    <row r="7081" s="58" customFormat="1" x14ac:dyDescent="0.3"/>
    <row r="7082" s="58" customFormat="1" x14ac:dyDescent="0.3"/>
    <row r="7083" s="58" customFormat="1" x14ac:dyDescent="0.3"/>
    <row r="7084" s="58" customFormat="1" x14ac:dyDescent="0.3"/>
    <row r="7085" s="58" customFormat="1" x14ac:dyDescent="0.3"/>
    <row r="7086" s="58" customFormat="1" x14ac:dyDescent="0.3"/>
    <row r="7087" s="58" customFormat="1" x14ac:dyDescent="0.3"/>
    <row r="7088" s="58" customFormat="1" x14ac:dyDescent="0.3"/>
    <row r="7089" s="58" customFormat="1" x14ac:dyDescent="0.3"/>
    <row r="7090" s="58" customFormat="1" x14ac:dyDescent="0.3"/>
    <row r="7091" s="58" customFormat="1" x14ac:dyDescent="0.3"/>
    <row r="7092" s="58" customFormat="1" x14ac:dyDescent="0.3"/>
    <row r="7093" s="58" customFormat="1" x14ac:dyDescent="0.3"/>
    <row r="7094" s="58" customFormat="1" x14ac:dyDescent="0.3"/>
    <row r="7095" s="58" customFormat="1" x14ac:dyDescent="0.3"/>
    <row r="7096" s="58" customFormat="1" x14ac:dyDescent="0.3"/>
    <row r="7097" s="58" customFormat="1" x14ac:dyDescent="0.3"/>
    <row r="7098" s="58" customFormat="1" x14ac:dyDescent="0.3"/>
    <row r="7099" s="58" customFormat="1" x14ac:dyDescent="0.3"/>
    <row r="7100" s="58" customFormat="1" x14ac:dyDescent="0.3"/>
    <row r="7101" s="58" customFormat="1" x14ac:dyDescent="0.3"/>
    <row r="7102" s="58" customFormat="1" x14ac:dyDescent="0.3"/>
    <row r="7103" s="58" customFormat="1" x14ac:dyDescent="0.3"/>
    <row r="7104" s="58" customFormat="1" x14ac:dyDescent="0.3"/>
    <row r="7105" s="58" customFormat="1" x14ac:dyDescent="0.3"/>
    <row r="7106" s="58" customFormat="1" x14ac:dyDescent="0.3"/>
    <row r="7107" s="58" customFormat="1" x14ac:dyDescent="0.3"/>
    <row r="7108" s="58" customFormat="1" x14ac:dyDescent="0.3"/>
    <row r="7109" s="58" customFormat="1" x14ac:dyDescent="0.3"/>
    <row r="7110" s="58" customFormat="1" x14ac:dyDescent="0.3"/>
    <row r="7111" s="58" customFormat="1" x14ac:dyDescent="0.3"/>
    <row r="7112" s="58" customFormat="1" x14ac:dyDescent="0.3"/>
    <row r="7113" s="58" customFormat="1" x14ac:dyDescent="0.3"/>
    <row r="7114" s="58" customFormat="1" x14ac:dyDescent="0.3"/>
    <row r="7115" s="58" customFormat="1" x14ac:dyDescent="0.3"/>
    <row r="7116" s="58" customFormat="1" x14ac:dyDescent="0.3"/>
    <row r="7117" s="58" customFormat="1" x14ac:dyDescent="0.3"/>
    <row r="7118" s="58" customFormat="1" x14ac:dyDescent="0.3"/>
    <row r="7119" s="58" customFormat="1" x14ac:dyDescent="0.3"/>
    <row r="7120" s="58" customFormat="1" x14ac:dyDescent="0.3"/>
    <row r="7121" s="58" customFormat="1" x14ac:dyDescent="0.3"/>
    <row r="7122" s="58" customFormat="1" x14ac:dyDescent="0.3"/>
    <row r="7123" s="58" customFormat="1" x14ac:dyDescent="0.3"/>
    <row r="7124" s="58" customFormat="1" x14ac:dyDescent="0.3"/>
    <row r="7125" s="58" customFormat="1" x14ac:dyDescent="0.3"/>
    <row r="7126" s="58" customFormat="1" x14ac:dyDescent="0.3"/>
    <row r="7127" s="58" customFormat="1" x14ac:dyDescent="0.3"/>
    <row r="7128" s="58" customFormat="1" x14ac:dyDescent="0.3"/>
    <row r="7129" s="58" customFormat="1" x14ac:dyDescent="0.3"/>
    <row r="7130" s="58" customFormat="1" x14ac:dyDescent="0.3"/>
    <row r="7131" s="58" customFormat="1" x14ac:dyDescent="0.3"/>
    <row r="7132" s="58" customFormat="1" x14ac:dyDescent="0.3"/>
    <row r="7133" s="58" customFormat="1" x14ac:dyDescent="0.3"/>
    <row r="7134" s="58" customFormat="1" x14ac:dyDescent="0.3"/>
    <row r="7135" s="58" customFormat="1" x14ac:dyDescent="0.3"/>
    <row r="7136" s="58" customFormat="1" x14ac:dyDescent="0.3"/>
    <row r="7137" s="58" customFormat="1" x14ac:dyDescent="0.3"/>
    <row r="7138" s="58" customFormat="1" x14ac:dyDescent="0.3"/>
    <row r="7139" s="58" customFormat="1" x14ac:dyDescent="0.3"/>
    <row r="7140" s="58" customFormat="1" x14ac:dyDescent="0.3"/>
    <row r="7141" s="58" customFormat="1" x14ac:dyDescent="0.3"/>
    <row r="7142" s="58" customFormat="1" x14ac:dyDescent="0.3"/>
    <row r="7143" s="58" customFormat="1" x14ac:dyDescent="0.3"/>
    <row r="7144" s="58" customFormat="1" x14ac:dyDescent="0.3"/>
    <row r="7145" s="58" customFormat="1" x14ac:dyDescent="0.3"/>
    <row r="7146" s="58" customFormat="1" x14ac:dyDescent="0.3"/>
    <row r="7147" s="58" customFormat="1" x14ac:dyDescent="0.3"/>
    <row r="7148" s="58" customFormat="1" x14ac:dyDescent="0.3"/>
    <row r="7149" s="58" customFormat="1" x14ac:dyDescent="0.3"/>
    <row r="7150" s="58" customFormat="1" x14ac:dyDescent="0.3"/>
    <row r="7151" s="58" customFormat="1" x14ac:dyDescent="0.3"/>
    <row r="7152" s="58" customFormat="1" x14ac:dyDescent="0.3"/>
    <row r="7153" s="58" customFormat="1" x14ac:dyDescent="0.3"/>
    <row r="7154" s="58" customFormat="1" x14ac:dyDescent="0.3"/>
    <row r="7155" s="58" customFormat="1" x14ac:dyDescent="0.3"/>
    <row r="7156" s="58" customFormat="1" x14ac:dyDescent="0.3"/>
    <row r="7157" s="58" customFormat="1" x14ac:dyDescent="0.3"/>
    <row r="7158" s="58" customFormat="1" x14ac:dyDescent="0.3"/>
    <row r="7159" s="58" customFormat="1" x14ac:dyDescent="0.3"/>
    <row r="7160" s="58" customFormat="1" x14ac:dyDescent="0.3"/>
    <row r="7161" s="58" customFormat="1" x14ac:dyDescent="0.3"/>
    <row r="7162" s="58" customFormat="1" x14ac:dyDescent="0.3"/>
    <row r="7163" s="58" customFormat="1" x14ac:dyDescent="0.3"/>
    <row r="7164" s="58" customFormat="1" x14ac:dyDescent="0.3"/>
    <row r="7165" s="58" customFormat="1" x14ac:dyDescent="0.3"/>
    <row r="7166" s="58" customFormat="1" x14ac:dyDescent="0.3"/>
    <row r="7167" s="58" customFormat="1" x14ac:dyDescent="0.3"/>
    <row r="7168" s="58" customFormat="1" x14ac:dyDescent="0.3"/>
    <row r="7169" s="58" customFormat="1" x14ac:dyDescent="0.3"/>
    <row r="7170" s="58" customFormat="1" x14ac:dyDescent="0.3"/>
    <row r="7171" s="58" customFormat="1" x14ac:dyDescent="0.3"/>
    <row r="7172" s="58" customFormat="1" x14ac:dyDescent="0.3"/>
    <row r="7173" s="58" customFormat="1" x14ac:dyDescent="0.3"/>
    <row r="7174" s="58" customFormat="1" x14ac:dyDescent="0.3"/>
    <row r="7175" s="58" customFormat="1" x14ac:dyDescent="0.3"/>
    <row r="7176" s="58" customFormat="1" x14ac:dyDescent="0.3"/>
    <row r="7177" s="58" customFormat="1" x14ac:dyDescent="0.3"/>
    <row r="7178" s="58" customFormat="1" x14ac:dyDescent="0.3"/>
    <row r="7179" s="58" customFormat="1" x14ac:dyDescent="0.3"/>
    <row r="7180" s="58" customFormat="1" x14ac:dyDescent="0.3"/>
    <row r="7181" s="58" customFormat="1" x14ac:dyDescent="0.3"/>
    <row r="7182" s="58" customFormat="1" x14ac:dyDescent="0.3"/>
    <row r="7183" s="58" customFormat="1" x14ac:dyDescent="0.3"/>
    <row r="7184" s="58" customFormat="1" x14ac:dyDescent="0.3"/>
    <row r="7185" s="58" customFormat="1" x14ac:dyDescent="0.3"/>
    <row r="7186" s="58" customFormat="1" x14ac:dyDescent="0.3"/>
    <row r="7187" s="58" customFormat="1" x14ac:dyDescent="0.3"/>
    <row r="7188" s="58" customFormat="1" x14ac:dyDescent="0.3"/>
    <row r="7189" s="58" customFormat="1" x14ac:dyDescent="0.3"/>
    <row r="7190" s="58" customFormat="1" x14ac:dyDescent="0.3"/>
    <row r="7191" s="58" customFormat="1" x14ac:dyDescent="0.3"/>
    <row r="7192" s="58" customFormat="1" x14ac:dyDescent="0.3"/>
    <row r="7193" s="58" customFormat="1" x14ac:dyDescent="0.3"/>
    <row r="7194" s="58" customFormat="1" x14ac:dyDescent="0.3"/>
    <row r="7195" s="58" customFormat="1" x14ac:dyDescent="0.3"/>
    <row r="7196" s="58" customFormat="1" x14ac:dyDescent="0.3"/>
    <row r="7197" s="58" customFormat="1" x14ac:dyDescent="0.3"/>
    <row r="7198" s="58" customFormat="1" x14ac:dyDescent="0.3"/>
    <row r="7199" s="58" customFormat="1" x14ac:dyDescent="0.3"/>
    <row r="7200" s="58" customFormat="1" x14ac:dyDescent="0.3"/>
    <row r="7201" s="58" customFormat="1" x14ac:dyDescent="0.3"/>
    <row r="7202" s="58" customFormat="1" x14ac:dyDescent="0.3"/>
    <row r="7203" s="58" customFormat="1" x14ac:dyDescent="0.3"/>
    <row r="7204" s="58" customFormat="1" x14ac:dyDescent="0.3"/>
    <row r="7205" s="58" customFormat="1" x14ac:dyDescent="0.3"/>
    <row r="7206" s="58" customFormat="1" x14ac:dyDescent="0.3"/>
    <row r="7207" s="58" customFormat="1" x14ac:dyDescent="0.3"/>
    <row r="7208" s="58" customFormat="1" x14ac:dyDescent="0.3"/>
    <row r="7209" s="58" customFormat="1" x14ac:dyDescent="0.3"/>
    <row r="7210" s="58" customFormat="1" x14ac:dyDescent="0.3"/>
    <row r="7211" s="58" customFormat="1" x14ac:dyDescent="0.3"/>
    <row r="7212" s="58" customFormat="1" x14ac:dyDescent="0.3"/>
    <row r="7213" s="58" customFormat="1" x14ac:dyDescent="0.3"/>
    <row r="7214" s="58" customFormat="1" x14ac:dyDescent="0.3"/>
    <row r="7215" s="58" customFormat="1" x14ac:dyDescent="0.3"/>
    <row r="7216" s="58" customFormat="1" x14ac:dyDescent="0.3"/>
    <row r="7217" s="58" customFormat="1" x14ac:dyDescent="0.3"/>
    <row r="7218" s="58" customFormat="1" x14ac:dyDescent="0.3"/>
    <row r="7219" s="58" customFormat="1" x14ac:dyDescent="0.3"/>
    <row r="7220" s="58" customFormat="1" x14ac:dyDescent="0.3"/>
    <row r="7221" s="58" customFormat="1" x14ac:dyDescent="0.3"/>
    <row r="7222" s="58" customFormat="1" x14ac:dyDescent="0.3"/>
    <row r="7223" s="58" customFormat="1" x14ac:dyDescent="0.3"/>
    <row r="7224" s="58" customFormat="1" x14ac:dyDescent="0.3"/>
    <row r="7225" s="58" customFormat="1" x14ac:dyDescent="0.3"/>
    <row r="7226" s="58" customFormat="1" x14ac:dyDescent="0.3"/>
    <row r="7227" s="58" customFormat="1" x14ac:dyDescent="0.3"/>
    <row r="7228" s="58" customFormat="1" x14ac:dyDescent="0.3"/>
    <row r="7229" s="58" customFormat="1" x14ac:dyDescent="0.3"/>
    <row r="7230" s="58" customFormat="1" x14ac:dyDescent="0.3"/>
    <row r="7231" s="58" customFormat="1" x14ac:dyDescent="0.3"/>
    <row r="7232" s="58" customFormat="1" x14ac:dyDescent="0.3"/>
    <row r="7233" s="58" customFormat="1" x14ac:dyDescent="0.3"/>
    <row r="7234" s="58" customFormat="1" x14ac:dyDescent="0.3"/>
    <row r="7235" s="58" customFormat="1" x14ac:dyDescent="0.3"/>
    <row r="7236" s="58" customFormat="1" x14ac:dyDescent="0.3"/>
    <row r="7237" s="58" customFormat="1" x14ac:dyDescent="0.3"/>
    <row r="7238" s="58" customFormat="1" x14ac:dyDescent="0.3"/>
    <row r="7239" s="58" customFormat="1" x14ac:dyDescent="0.3"/>
    <row r="7240" s="58" customFormat="1" x14ac:dyDescent="0.3"/>
    <row r="7241" s="58" customFormat="1" x14ac:dyDescent="0.3"/>
    <row r="7242" s="58" customFormat="1" x14ac:dyDescent="0.3"/>
    <row r="7243" s="58" customFormat="1" x14ac:dyDescent="0.3"/>
    <row r="7244" s="58" customFormat="1" x14ac:dyDescent="0.3"/>
    <row r="7245" s="58" customFormat="1" x14ac:dyDescent="0.3"/>
    <row r="7246" s="58" customFormat="1" x14ac:dyDescent="0.3"/>
    <row r="7247" s="58" customFormat="1" x14ac:dyDescent="0.3"/>
    <row r="7248" s="58" customFormat="1" x14ac:dyDescent="0.3"/>
    <row r="7249" s="58" customFormat="1" x14ac:dyDescent="0.3"/>
    <row r="7250" s="58" customFormat="1" x14ac:dyDescent="0.3"/>
    <row r="7251" s="58" customFormat="1" x14ac:dyDescent="0.3"/>
    <row r="7252" s="58" customFormat="1" x14ac:dyDescent="0.3"/>
    <row r="7253" s="58" customFormat="1" x14ac:dyDescent="0.3"/>
    <row r="7254" s="58" customFormat="1" x14ac:dyDescent="0.3"/>
    <row r="7255" s="58" customFormat="1" x14ac:dyDescent="0.3"/>
    <row r="7256" s="58" customFormat="1" x14ac:dyDescent="0.3"/>
    <row r="7257" s="58" customFormat="1" x14ac:dyDescent="0.3"/>
    <row r="7258" s="58" customFormat="1" x14ac:dyDescent="0.3"/>
    <row r="7259" s="58" customFormat="1" x14ac:dyDescent="0.3"/>
    <row r="7260" s="58" customFormat="1" x14ac:dyDescent="0.3"/>
    <row r="7261" s="58" customFormat="1" x14ac:dyDescent="0.3"/>
    <row r="7262" s="58" customFormat="1" x14ac:dyDescent="0.3"/>
    <row r="7263" s="58" customFormat="1" x14ac:dyDescent="0.3"/>
    <row r="7264" s="58" customFormat="1" x14ac:dyDescent="0.3"/>
    <row r="7265" s="58" customFormat="1" x14ac:dyDescent="0.3"/>
    <row r="7266" s="58" customFormat="1" x14ac:dyDescent="0.3"/>
    <row r="7267" s="58" customFormat="1" x14ac:dyDescent="0.3"/>
    <row r="7268" s="58" customFormat="1" x14ac:dyDescent="0.3"/>
    <row r="7269" s="58" customFormat="1" x14ac:dyDescent="0.3"/>
    <row r="7270" s="58" customFormat="1" x14ac:dyDescent="0.3"/>
    <row r="7271" s="58" customFormat="1" x14ac:dyDescent="0.3"/>
    <row r="7272" s="58" customFormat="1" x14ac:dyDescent="0.3"/>
    <row r="7273" s="58" customFormat="1" x14ac:dyDescent="0.3"/>
    <row r="7274" s="58" customFormat="1" x14ac:dyDescent="0.3"/>
    <row r="7275" s="58" customFormat="1" x14ac:dyDescent="0.3"/>
    <row r="7276" s="58" customFormat="1" x14ac:dyDescent="0.3"/>
    <row r="7277" s="58" customFormat="1" x14ac:dyDescent="0.3"/>
    <row r="7278" s="58" customFormat="1" x14ac:dyDescent="0.3"/>
    <row r="7279" s="58" customFormat="1" x14ac:dyDescent="0.3"/>
    <row r="7280" s="58" customFormat="1" x14ac:dyDescent="0.3"/>
    <row r="7281" s="58" customFormat="1" x14ac:dyDescent="0.3"/>
    <row r="7282" s="58" customFormat="1" x14ac:dyDescent="0.3"/>
    <row r="7283" s="58" customFormat="1" x14ac:dyDescent="0.3"/>
    <row r="7284" s="58" customFormat="1" x14ac:dyDescent="0.3"/>
    <row r="7285" s="58" customFormat="1" x14ac:dyDescent="0.3"/>
    <row r="7286" s="58" customFormat="1" x14ac:dyDescent="0.3"/>
    <row r="7287" s="58" customFormat="1" x14ac:dyDescent="0.3"/>
    <row r="7288" s="58" customFormat="1" x14ac:dyDescent="0.3"/>
    <row r="7289" s="58" customFormat="1" x14ac:dyDescent="0.3"/>
    <row r="7290" s="58" customFormat="1" x14ac:dyDescent="0.3"/>
    <row r="7291" s="58" customFormat="1" x14ac:dyDescent="0.3"/>
    <row r="7292" s="58" customFormat="1" x14ac:dyDescent="0.3"/>
    <row r="7293" s="58" customFormat="1" x14ac:dyDescent="0.3"/>
    <row r="7294" s="58" customFormat="1" x14ac:dyDescent="0.3"/>
    <row r="7295" s="58" customFormat="1" x14ac:dyDescent="0.3"/>
    <row r="7296" s="58" customFormat="1" x14ac:dyDescent="0.3"/>
    <row r="7297" s="58" customFormat="1" x14ac:dyDescent="0.3"/>
    <row r="7298" s="58" customFormat="1" x14ac:dyDescent="0.3"/>
    <row r="7299" s="58" customFormat="1" x14ac:dyDescent="0.3"/>
    <row r="7300" s="58" customFormat="1" x14ac:dyDescent="0.3"/>
    <row r="7301" s="58" customFormat="1" x14ac:dyDescent="0.3"/>
    <row r="7302" s="58" customFormat="1" x14ac:dyDescent="0.3"/>
    <row r="7303" s="58" customFormat="1" x14ac:dyDescent="0.3"/>
    <row r="7304" s="58" customFormat="1" x14ac:dyDescent="0.3"/>
    <row r="7305" s="58" customFormat="1" x14ac:dyDescent="0.3"/>
    <row r="7306" s="58" customFormat="1" x14ac:dyDescent="0.3"/>
    <row r="7307" s="58" customFormat="1" x14ac:dyDescent="0.3"/>
    <row r="7308" s="58" customFormat="1" x14ac:dyDescent="0.3"/>
    <row r="7309" s="58" customFormat="1" x14ac:dyDescent="0.3"/>
    <row r="7310" s="58" customFormat="1" x14ac:dyDescent="0.3"/>
    <row r="7311" s="58" customFormat="1" x14ac:dyDescent="0.3"/>
    <row r="7312" s="58" customFormat="1" x14ac:dyDescent="0.3"/>
    <row r="7313" s="58" customFormat="1" x14ac:dyDescent="0.3"/>
    <row r="7314" s="58" customFormat="1" x14ac:dyDescent="0.3"/>
    <row r="7315" s="58" customFormat="1" x14ac:dyDescent="0.3"/>
    <row r="7316" s="58" customFormat="1" x14ac:dyDescent="0.3"/>
    <row r="7317" s="58" customFormat="1" x14ac:dyDescent="0.3"/>
    <row r="7318" s="58" customFormat="1" x14ac:dyDescent="0.3"/>
    <row r="7319" s="58" customFormat="1" x14ac:dyDescent="0.3"/>
    <row r="7320" s="58" customFormat="1" x14ac:dyDescent="0.3"/>
    <row r="7321" s="58" customFormat="1" x14ac:dyDescent="0.3"/>
    <row r="7322" s="58" customFormat="1" x14ac:dyDescent="0.3"/>
    <row r="7323" s="58" customFormat="1" x14ac:dyDescent="0.3"/>
    <row r="7324" s="58" customFormat="1" x14ac:dyDescent="0.3"/>
    <row r="7325" s="58" customFormat="1" x14ac:dyDescent="0.3"/>
    <row r="7326" s="58" customFormat="1" x14ac:dyDescent="0.3"/>
    <row r="7327" s="58" customFormat="1" x14ac:dyDescent="0.3"/>
    <row r="7328" s="58" customFormat="1" x14ac:dyDescent="0.3"/>
    <row r="7329" s="58" customFormat="1" x14ac:dyDescent="0.3"/>
    <row r="7330" s="58" customFormat="1" x14ac:dyDescent="0.3"/>
    <row r="7331" s="58" customFormat="1" x14ac:dyDescent="0.3"/>
    <row r="7332" s="58" customFormat="1" x14ac:dyDescent="0.3"/>
    <row r="7333" s="58" customFormat="1" x14ac:dyDescent="0.3"/>
    <row r="7334" s="58" customFormat="1" x14ac:dyDescent="0.3"/>
    <row r="7335" s="58" customFormat="1" x14ac:dyDescent="0.3"/>
    <row r="7336" s="58" customFormat="1" x14ac:dyDescent="0.3"/>
    <row r="7337" s="58" customFormat="1" x14ac:dyDescent="0.3"/>
    <row r="7338" s="58" customFormat="1" x14ac:dyDescent="0.3"/>
    <row r="7339" s="58" customFormat="1" x14ac:dyDescent="0.3"/>
    <row r="7340" s="58" customFormat="1" x14ac:dyDescent="0.3"/>
    <row r="7341" s="58" customFormat="1" x14ac:dyDescent="0.3"/>
    <row r="7342" s="58" customFormat="1" x14ac:dyDescent="0.3"/>
    <row r="7343" s="58" customFormat="1" x14ac:dyDescent="0.3"/>
    <row r="7344" s="58" customFormat="1" x14ac:dyDescent="0.3"/>
    <row r="7345" s="58" customFormat="1" x14ac:dyDescent="0.3"/>
    <row r="7346" s="58" customFormat="1" x14ac:dyDescent="0.3"/>
    <row r="7347" s="58" customFormat="1" x14ac:dyDescent="0.3"/>
    <row r="7348" s="58" customFormat="1" x14ac:dyDescent="0.3"/>
    <row r="7349" s="58" customFormat="1" x14ac:dyDescent="0.3"/>
    <row r="7350" s="58" customFormat="1" x14ac:dyDescent="0.3"/>
    <row r="7351" s="58" customFormat="1" x14ac:dyDescent="0.3"/>
    <row r="7352" s="58" customFormat="1" x14ac:dyDescent="0.3"/>
    <row r="7353" s="58" customFormat="1" x14ac:dyDescent="0.3"/>
    <row r="7354" s="58" customFormat="1" x14ac:dyDescent="0.3"/>
    <row r="7355" s="58" customFormat="1" x14ac:dyDescent="0.3"/>
    <row r="7356" s="58" customFormat="1" x14ac:dyDescent="0.3"/>
    <row r="7357" s="58" customFormat="1" x14ac:dyDescent="0.3"/>
    <row r="7358" s="58" customFormat="1" x14ac:dyDescent="0.3"/>
    <row r="7359" s="58" customFormat="1" x14ac:dyDescent="0.3"/>
    <row r="7360" s="58" customFormat="1" x14ac:dyDescent="0.3"/>
    <row r="7361" s="58" customFormat="1" x14ac:dyDescent="0.3"/>
    <row r="7362" s="58" customFormat="1" x14ac:dyDescent="0.3"/>
    <row r="7363" s="58" customFormat="1" x14ac:dyDescent="0.3"/>
    <row r="7364" s="58" customFormat="1" x14ac:dyDescent="0.3"/>
    <row r="7365" s="58" customFormat="1" x14ac:dyDescent="0.3"/>
    <row r="7366" s="58" customFormat="1" x14ac:dyDescent="0.3"/>
    <row r="7367" s="58" customFormat="1" x14ac:dyDescent="0.3"/>
    <row r="7368" s="58" customFormat="1" x14ac:dyDescent="0.3"/>
    <row r="7369" s="58" customFormat="1" x14ac:dyDescent="0.3"/>
    <row r="7370" s="58" customFormat="1" x14ac:dyDescent="0.3"/>
    <row r="7371" s="58" customFormat="1" x14ac:dyDescent="0.3"/>
    <row r="7372" s="58" customFormat="1" x14ac:dyDescent="0.3"/>
    <row r="7373" s="58" customFormat="1" x14ac:dyDescent="0.3"/>
    <row r="7374" s="58" customFormat="1" x14ac:dyDescent="0.3"/>
    <row r="7375" s="58" customFormat="1" x14ac:dyDescent="0.3"/>
    <row r="7376" s="58" customFormat="1" x14ac:dyDescent="0.3"/>
    <row r="7377" s="58" customFormat="1" x14ac:dyDescent="0.3"/>
    <row r="7378" s="58" customFormat="1" x14ac:dyDescent="0.3"/>
    <row r="7379" s="58" customFormat="1" x14ac:dyDescent="0.3"/>
    <row r="7380" s="58" customFormat="1" x14ac:dyDescent="0.3"/>
    <row r="7381" s="58" customFormat="1" x14ac:dyDescent="0.3"/>
    <row r="7382" s="58" customFormat="1" x14ac:dyDescent="0.3"/>
    <row r="7383" s="58" customFormat="1" x14ac:dyDescent="0.3"/>
    <row r="7384" s="58" customFormat="1" x14ac:dyDescent="0.3"/>
    <row r="7385" s="58" customFormat="1" x14ac:dyDescent="0.3"/>
    <row r="7386" s="58" customFormat="1" x14ac:dyDescent="0.3"/>
    <row r="7387" s="58" customFormat="1" x14ac:dyDescent="0.3"/>
    <row r="7388" s="58" customFormat="1" x14ac:dyDescent="0.3"/>
    <row r="7389" s="58" customFormat="1" x14ac:dyDescent="0.3"/>
    <row r="7390" s="58" customFormat="1" x14ac:dyDescent="0.3"/>
    <row r="7391" s="58" customFormat="1" x14ac:dyDescent="0.3"/>
    <row r="7392" s="58" customFormat="1" x14ac:dyDescent="0.3"/>
    <row r="7393" s="58" customFormat="1" x14ac:dyDescent="0.3"/>
    <row r="7394" s="58" customFormat="1" x14ac:dyDescent="0.3"/>
    <row r="7395" s="58" customFormat="1" x14ac:dyDescent="0.3"/>
    <row r="7396" s="58" customFormat="1" x14ac:dyDescent="0.3"/>
    <row r="7397" s="58" customFormat="1" x14ac:dyDescent="0.3"/>
    <row r="7398" s="58" customFormat="1" x14ac:dyDescent="0.3"/>
    <row r="7399" s="58" customFormat="1" x14ac:dyDescent="0.3"/>
    <row r="7400" s="58" customFormat="1" x14ac:dyDescent="0.3"/>
    <row r="7401" s="58" customFormat="1" x14ac:dyDescent="0.3"/>
    <row r="7402" s="58" customFormat="1" x14ac:dyDescent="0.3"/>
    <row r="7403" s="58" customFormat="1" x14ac:dyDescent="0.3"/>
    <row r="7404" s="58" customFormat="1" x14ac:dyDescent="0.3"/>
    <row r="7405" s="58" customFormat="1" x14ac:dyDescent="0.3"/>
    <row r="7406" s="58" customFormat="1" x14ac:dyDescent="0.3"/>
    <row r="7407" s="58" customFormat="1" x14ac:dyDescent="0.3"/>
    <row r="7408" s="58" customFormat="1" x14ac:dyDescent="0.3"/>
    <row r="7409" s="58" customFormat="1" x14ac:dyDescent="0.3"/>
    <row r="7410" s="58" customFormat="1" x14ac:dyDescent="0.3"/>
    <row r="7411" s="58" customFormat="1" x14ac:dyDescent="0.3"/>
    <row r="7412" s="58" customFormat="1" x14ac:dyDescent="0.3"/>
    <row r="7413" s="58" customFormat="1" x14ac:dyDescent="0.3"/>
    <row r="7414" s="58" customFormat="1" x14ac:dyDescent="0.3"/>
    <row r="7415" s="58" customFormat="1" x14ac:dyDescent="0.3"/>
    <row r="7416" s="58" customFormat="1" x14ac:dyDescent="0.3"/>
    <row r="7417" s="58" customFormat="1" x14ac:dyDescent="0.3"/>
    <row r="7418" s="58" customFormat="1" x14ac:dyDescent="0.3"/>
    <row r="7419" s="58" customFormat="1" x14ac:dyDescent="0.3"/>
    <row r="7420" s="58" customFormat="1" x14ac:dyDescent="0.3"/>
    <row r="7421" s="58" customFormat="1" x14ac:dyDescent="0.3"/>
    <row r="7422" s="58" customFormat="1" x14ac:dyDescent="0.3"/>
    <row r="7423" s="58" customFormat="1" x14ac:dyDescent="0.3"/>
    <row r="7424" s="58" customFormat="1" x14ac:dyDescent="0.3"/>
    <row r="7425" s="58" customFormat="1" x14ac:dyDescent="0.3"/>
    <row r="7426" s="58" customFormat="1" x14ac:dyDescent="0.3"/>
    <row r="7427" s="58" customFormat="1" x14ac:dyDescent="0.3"/>
    <row r="7428" s="58" customFormat="1" x14ac:dyDescent="0.3"/>
    <row r="7429" s="58" customFormat="1" x14ac:dyDescent="0.3"/>
    <row r="7430" s="58" customFormat="1" x14ac:dyDescent="0.3"/>
    <row r="7431" s="58" customFormat="1" x14ac:dyDescent="0.3"/>
    <row r="7432" s="58" customFormat="1" x14ac:dyDescent="0.3"/>
    <row r="7433" s="58" customFormat="1" x14ac:dyDescent="0.3"/>
    <row r="7434" s="58" customFormat="1" x14ac:dyDescent="0.3"/>
    <row r="7435" s="58" customFormat="1" x14ac:dyDescent="0.3"/>
    <row r="7436" s="58" customFormat="1" x14ac:dyDescent="0.3"/>
    <row r="7437" s="58" customFormat="1" x14ac:dyDescent="0.3"/>
    <row r="7438" s="58" customFormat="1" x14ac:dyDescent="0.3"/>
    <row r="7439" s="58" customFormat="1" x14ac:dyDescent="0.3"/>
    <row r="7440" s="58" customFormat="1" x14ac:dyDescent="0.3"/>
    <row r="7441" s="58" customFormat="1" x14ac:dyDescent="0.3"/>
    <row r="7442" s="58" customFormat="1" x14ac:dyDescent="0.3"/>
    <row r="7443" s="58" customFormat="1" x14ac:dyDescent="0.3"/>
    <row r="7444" s="58" customFormat="1" x14ac:dyDescent="0.3"/>
    <row r="7445" s="58" customFormat="1" x14ac:dyDescent="0.3"/>
    <row r="7446" s="58" customFormat="1" x14ac:dyDescent="0.3"/>
    <row r="7447" s="58" customFormat="1" x14ac:dyDescent="0.3"/>
    <row r="7448" s="58" customFormat="1" x14ac:dyDescent="0.3"/>
    <row r="7449" s="58" customFormat="1" x14ac:dyDescent="0.3"/>
    <row r="7450" s="58" customFormat="1" x14ac:dyDescent="0.3"/>
    <row r="7451" s="58" customFormat="1" x14ac:dyDescent="0.3"/>
    <row r="7452" s="58" customFormat="1" x14ac:dyDescent="0.3"/>
    <row r="7453" s="58" customFormat="1" x14ac:dyDescent="0.3"/>
    <row r="7454" s="58" customFormat="1" x14ac:dyDescent="0.3"/>
    <row r="7455" s="58" customFormat="1" x14ac:dyDescent="0.3"/>
    <row r="7456" s="58" customFormat="1" x14ac:dyDescent="0.3"/>
    <row r="7457" s="58" customFormat="1" x14ac:dyDescent="0.3"/>
    <row r="7458" s="58" customFormat="1" x14ac:dyDescent="0.3"/>
    <row r="7459" s="58" customFormat="1" x14ac:dyDescent="0.3"/>
    <row r="7460" s="58" customFormat="1" x14ac:dyDescent="0.3"/>
    <row r="7461" s="58" customFormat="1" x14ac:dyDescent="0.3"/>
    <row r="7462" s="58" customFormat="1" x14ac:dyDescent="0.3"/>
    <row r="7463" s="58" customFormat="1" x14ac:dyDescent="0.3"/>
    <row r="7464" s="58" customFormat="1" x14ac:dyDescent="0.3"/>
    <row r="7465" s="58" customFormat="1" x14ac:dyDescent="0.3"/>
    <row r="7466" s="58" customFormat="1" x14ac:dyDescent="0.3"/>
    <row r="7467" s="58" customFormat="1" x14ac:dyDescent="0.3"/>
    <row r="7468" s="58" customFormat="1" x14ac:dyDescent="0.3"/>
    <row r="7469" s="58" customFormat="1" x14ac:dyDescent="0.3"/>
    <row r="7470" s="58" customFormat="1" x14ac:dyDescent="0.3"/>
    <row r="7471" s="58" customFormat="1" x14ac:dyDescent="0.3"/>
    <row r="7472" s="58" customFormat="1" x14ac:dyDescent="0.3"/>
    <row r="7473" s="58" customFormat="1" x14ac:dyDescent="0.3"/>
    <row r="7474" s="58" customFormat="1" x14ac:dyDescent="0.3"/>
    <row r="7475" s="58" customFormat="1" x14ac:dyDescent="0.3"/>
    <row r="7476" s="58" customFormat="1" x14ac:dyDescent="0.3"/>
    <row r="7477" s="58" customFormat="1" x14ac:dyDescent="0.3"/>
    <row r="7478" s="58" customFormat="1" x14ac:dyDescent="0.3"/>
    <row r="7479" s="58" customFormat="1" x14ac:dyDescent="0.3"/>
    <row r="7480" s="58" customFormat="1" x14ac:dyDescent="0.3"/>
    <row r="7481" s="58" customFormat="1" x14ac:dyDescent="0.3"/>
    <row r="7482" s="58" customFormat="1" x14ac:dyDescent="0.3"/>
    <row r="7483" s="58" customFormat="1" x14ac:dyDescent="0.3"/>
    <row r="7484" s="58" customFormat="1" x14ac:dyDescent="0.3"/>
    <row r="7485" s="58" customFormat="1" x14ac:dyDescent="0.3"/>
    <row r="7486" s="58" customFormat="1" x14ac:dyDescent="0.3"/>
    <row r="7487" s="58" customFormat="1" x14ac:dyDescent="0.3"/>
    <row r="7488" s="58" customFormat="1" x14ac:dyDescent="0.3"/>
    <row r="7489" s="58" customFormat="1" x14ac:dyDescent="0.3"/>
    <row r="7490" s="58" customFormat="1" x14ac:dyDescent="0.3"/>
    <row r="7491" s="58" customFormat="1" x14ac:dyDescent="0.3"/>
    <row r="7492" s="58" customFormat="1" x14ac:dyDescent="0.3"/>
    <row r="7493" s="58" customFormat="1" x14ac:dyDescent="0.3"/>
    <row r="7494" s="58" customFormat="1" x14ac:dyDescent="0.3"/>
    <row r="7495" s="58" customFormat="1" x14ac:dyDescent="0.3"/>
    <row r="7496" s="58" customFormat="1" x14ac:dyDescent="0.3"/>
    <row r="7497" s="58" customFormat="1" x14ac:dyDescent="0.3"/>
    <row r="7498" s="58" customFormat="1" x14ac:dyDescent="0.3"/>
    <row r="7499" s="58" customFormat="1" x14ac:dyDescent="0.3"/>
    <row r="7500" s="58" customFormat="1" x14ac:dyDescent="0.3"/>
    <row r="7501" s="58" customFormat="1" x14ac:dyDescent="0.3"/>
    <row r="7502" s="58" customFormat="1" x14ac:dyDescent="0.3"/>
    <row r="7503" s="58" customFormat="1" x14ac:dyDescent="0.3"/>
    <row r="7504" s="58" customFormat="1" x14ac:dyDescent="0.3"/>
    <row r="7505" s="58" customFormat="1" x14ac:dyDescent="0.3"/>
    <row r="7506" s="58" customFormat="1" x14ac:dyDescent="0.3"/>
    <row r="7507" s="58" customFormat="1" x14ac:dyDescent="0.3"/>
    <row r="7508" s="58" customFormat="1" x14ac:dyDescent="0.3"/>
    <row r="7509" s="58" customFormat="1" x14ac:dyDescent="0.3"/>
    <row r="7510" s="58" customFormat="1" x14ac:dyDescent="0.3"/>
    <row r="7511" s="58" customFormat="1" x14ac:dyDescent="0.3"/>
    <row r="7512" s="58" customFormat="1" x14ac:dyDescent="0.3"/>
    <row r="7513" s="58" customFormat="1" x14ac:dyDescent="0.3"/>
    <row r="7514" s="58" customFormat="1" x14ac:dyDescent="0.3"/>
    <row r="7515" s="58" customFormat="1" x14ac:dyDescent="0.3"/>
    <row r="7516" s="58" customFormat="1" x14ac:dyDescent="0.3"/>
    <row r="7517" s="58" customFormat="1" x14ac:dyDescent="0.3"/>
    <row r="7518" s="58" customFormat="1" x14ac:dyDescent="0.3"/>
    <row r="7519" s="58" customFormat="1" x14ac:dyDescent="0.3"/>
    <row r="7520" s="58" customFormat="1" x14ac:dyDescent="0.3"/>
    <row r="7521" s="58" customFormat="1" x14ac:dyDescent="0.3"/>
    <row r="7522" s="58" customFormat="1" x14ac:dyDescent="0.3"/>
    <row r="7523" s="58" customFormat="1" x14ac:dyDescent="0.3"/>
    <row r="7524" s="58" customFormat="1" x14ac:dyDescent="0.3"/>
    <row r="7525" s="58" customFormat="1" x14ac:dyDescent="0.3"/>
    <row r="7526" s="58" customFormat="1" x14ac:dyDescent="0.3"/>
    <row r="7527" s="58" customFormat="1" x14ac:dyDescent="0.3"/>
    <row r="7528" s="58" customFormat="1" x14ac:dyDescent="0.3"/>
    <row r="7529" s="58" customFormat="1" x14ac:dyDescent="0.3"/>
    <row r="7530" s="58" customFormat="1" x14ac:dyDescent="0.3"/>
    <row r="7531" s="58" customFormat="1" x14ac:dyDescent="0.3"/>
    <row r="7532" s="58" customFormat="1" x14ac:dyDescent="0.3"/>
    <row r="7533" s="58" customFormat="1" x14ac:dyDescent="0.3"/>
    <row r="7534" s="58" customFormat="1" x14ac:dyDescent="0.3"/>
    <row r="7535" s="58" customFormat="1" x14ac:dyDescent="0.3"/>
    <row r="7536" s="58" customFormat="1" x14ac:dyDescent="0.3"/>
    <row r="7537" s="58" customFormat="1" x14ac:dyDescent="0.3"/>
    <row r="7538" s="58" customFormat="1" x14ac:dyDescent="0.3"/>
    <row r="7539" s="58" customFormat="1" x14ac:dyDescent="0.3"/>
    <row r="7540" s="58" customFormat="1" x14ac:dyDescent="0.3"/>
    <row r="7541" s="58" customFormat="1" x14ac:dyDescent="0.3"/>
    <row r="7542" s="58" customFormat="1" x14ac:dyDescent="0.3"/>
    <row r="7543" s="58" customFormat="1" x14ac:dyDescent="0.3"/>
    <row r="7544" s="58" customFormat="1" x14ac:dyDescent="0.3"/>
    <row r="7545" s="58" customFormat="1" x14ac:dyDescent="0.3"/>
    <row r="7546" s="58" customFormat="1" x14ac:dyDescent="0.3"/>
    <row r="7547" s="58" customFormat="1" x14ac:dyDescent="0.3"/>
    <row r="7548" s="58" customFormat="1" x14ac:dyDescent="0.3"/>
    <row r="7549" s="58" customFormat="1" x14ac:dyDescent="0.3"/>
    <row r="7550" s="58" customFormat="1" x14ac:dyDescent="0.3"/>
    <row r="7551" s="58" customFormat="1" x14ac:dyDescent="0.3"/>
    <row r="7552" s="58" customFormat="1" x14ac:dyDescent="0.3"/>
    <row r="7553" s="58" customFormat="1" x14ac:dyDescent="0.3"/>
    <row r="7554" s="58" customFormat="1" x14ac:dyDescent="0.3"/>
    <row r="7555" s="58" customFormat="1" x14ac:dyDescent="0.3"/>
    <row r="7556" s="58" customFormat="1" x14ac:dyDescent="0.3"/>
    <row r="7557" s="58" customFormat="1" x14ac:dyDescent="0.3"/>
    <row r="7558" s="58" customFormat="1" x14ac:dyDescent="0.3"/>
    <row r="7559" s="58" customFormat="1" x14ac:dyDescent="0.3"/>
    <row r="7560" s="58" customFormat="1" x14ac:dyDescent="0.3"/>
    <row r="7561" s="58" customFormat="1" x14ac:dyDescent="0.3"/>
    <row r="7562" s="58" customFormat="1" x14ac:dyDescent="0.3"/>
    <row r="7563" s="58" customFormat="1" x14ac:dyDescent="0.3"/>
    <row r="7564" s="58" customFormat="1" x14ac:dyDescent="0.3"/>
    <row r="7565" s="58" customFormat="1" x14ac:dyDescent="0.3"/>
    <row r="7566" s="58" customFormat="1" x14ac:dyDescent="0.3"/>
    <row r="7567" s="58" customFormat="1" x14ac:dyDescent="0.3"/>
    <row r="7568" s="58" customFormat="1" x14ac:dyDescent="0.3"/>
    <row r="7569" s="58" customFormat="1" x14ac:dyDescent="0.3"/>
    <row r="7570" s="58" customFormat="1" x14ac:dyDescent="0.3"/>
    <row r="7571" s="58" customFormat="1" x14ac:dyDescent="0.3"/>
    <row r="7572" s="58" customFormat="1" x14ac:dyDescent="0.3"/>
    <row r="7573" s="58" customFormat="1" x14ac:dyDescent="0.3"/>
    <row r="7574" s="58" customFormat="1" x14ac:dyDescent="0.3"/>
    <row r="7575" s="58" customFormat="1" x14ac:dyDescent="0.3"/>
    <row r="7576" s="58" customFormat="1" x14ac:dyDescent="0.3"/>
    <row r="7577" s="58" customFormat="1" x14ac:dyDescent="0.3"/>
    <row r="7578" s="58" customFormat="1" x14ac:dyDescent="0.3"/>
    <row r="7579" s="58" customFormat="1" x14ac:dyDescent="0.3"/>
    <row r="7580" s="58" customFormat="1" x14ac:dyDescent="0.3"/>
    <row r="7581" s="58" customFormat="1" x14ac:dyDescent="0.3"/>
    <row r="7582" s="58" customFormat="1" x14ac:dyDescent="0.3"/>
    <row r="7583" s="58" customFormat="1" x14ac:dyDescent="0.3"/>
    <row r="7584" s="58" customFormat="1" x14ac:dyDescent="0.3"/>
    <row r="7585" s="58" customFormat="1" x14ac:dyDescent="0.3"/>
    <row r="7586" s="58" customFormat="1" x14ac:dyDescent="0.3"/>
    <row r="7587" s="58" customFormat="1" x14ac:dyDescent="0.3"/>
    <row r="7588" s="58" customFormat="1" x14ac:dyDescent="0.3"/>
    <row r="7589" s="58" customFormat="1" x14ac:dyDescent="0.3"/>
    <row r="7590" s="58" customFormat="1" x14ac:dyDescent="0.3"/>
    <row r="7591" s="58" customFormat="1" x14ac:dyDescent="0.3"/>
    <row r="7592" s="58" customFormat="1" x14ac:dyDescent="0.3"/>
    <row r="7593" s="58" customFormat="1" x14ac:dyDescent="0.3"/>
    <row r="7594" s="58" customFormat="1" x14ac:dyDescent="0.3"/>
    <row r="7595" s="58" customFormat="1" x14ac:dyDescent="0.3"/>
    <row r="7596" s="58" customFormat="1" x14ac:dyDescent="0.3"/>
    <row r="7597" s="58" customFormat="1" x14ac:dyDescent="0.3"/>
    <row r="7598" s="58" customFormat="1" x14ac:dyDescent="0.3"/>
    <row r="7599" s="58" customFormat="1" x14ac:dyDescent="0.3"/>
    <row r="7600" s="58" customFormat="1" x14ac:dyDescent="0.3"/>
    <row r="7601" s="58" customFormat="1" x14ac:dyDescent="0.3"/>
    <row r="7602" s="58" customFormat="1" x14ac:dyDescent="0.3"/>
    <row r="7603" s="58" customFormat="1" x14ac:dyDescent="0.3"/>
    <row r="7604" s="58" customFormat="1" x14ac:dyDescent="0.3"/>
    <row r="7605" s="58" customFormat="1" x14ac:dyDescent="0.3"/>
    <row r="7606" s="58" customFormat="1" x14ac:dyDescent="0.3"/>
    <row r="7607" s="58" customFormat="1" x14ac:dyDescent="0.3"/>
    <row r="7608" s="58" customFormat="1" x14ac:dyDescent="0.3"/>
    <row r="7609" s="58" customFormat="1" x14ac:dyDescent="0.3"/>
    <row r="7610" s="58" customFormat="1" x14ac:dyDescent="0.3"/>
    <row r="7611" s="58" customFormat="1" x14ac:dyDescent="0.3"/>
    <row r="7612" s="58" customFormat="1" x14ac:dyDescent="0.3"/>
    <row r="7613" s="58" customFormat="1" x14ac:dyDescent="0.3"/>
    <row r="7614" s="58" customFormat="1" x14ac:dyDescent="0.3"/>
    <row r="7615" s="58" customFormat="1" x14ac:dyDescent="0.3"/>
    <row r="7616" s="58" customFormat="1" x14ac:dyDescent="0.3"/>
    <row r="7617" s="58" customFormat="1" x14ac:dyDescent="0.3"/>
    <row r="7618" s="58" customFormat="1" x14ac:dyDescent="0.3"/>
    <row r="7619" s="58" customFormat="1" x14ac:dyDescent="0.3"/>
    <row r="7620" s="58" customFormat="1" x14ac:dyDescent="0.3"/>
    <row r="7621" s="58" customFormat="1" x14ac:dyDescent="0.3"/>
    <row r="7622" s="58" customFormat="1" x14ac:dyDescent="0.3"/>
    <row r="7623" s="58" customFormat="1" x14ac:dyDescent="0.3"/>
    <row r="7624" s="58" customFormat="1" x14ac:dyDescent="0.3"/>
    <row r="7625" s="58" customFormat="1" x14ac:dyDescent="0.3"/>
    <row r="7626" s="58" customFormat="1" x14ac:dyDescent="0.3"/>
    <row r="7627" s="58" customFormat="1" x14ac:dyDescent="0.3"/>
    <row r="7628" s="58" customFormat="1" x14ac:dyDescent="0.3"/>
    <row r="7629" s="58" customFormat="1" x14ac:dyDescent="0.3"/>
    <row r="7630" s="58" customFormat="1" x14ac:dyDescent="0.3"/>
    <row r="7631" s="58" customFormat="1" x14ac:dyDescent="0.3"/>
    <row r="7632" s="58" customFormat="1" x14ac:dyDescent="0.3"/>
    <row r="7633" s="58" customFormat="1" x14ac:dyDescent="0.3"/>
    <row r="7634" s="58" customFormat="1" x14ac:dyDescent="0.3"/>
    <row r="7635" s="58" customFormat="1" x14ac:dyDescent="0.3"/>
    <row r="7636" s="58" customFormat="1" x14ac:dyDescent="0.3"/>
    <row r="7637" s="58" customFormat="1" x14ac:dyDescent="0.3"/>
    <row r="7638" s="58" customFormat="1" x14ac:dyDescent="0.3"/>
    <row r="7639" s="58" customFormat="1" x14ac:dyDescent="0.3"/>
    <row r="7640" s="58" customFormat="1" x14ac:dyDescent="0.3"/>
    <row r="7641" s="58" customFormat="1" x14ac:dyDescent="0.3"/>
    <row r="7642" s="58" customFormat="1" x14ac:dyDescent="0.3"/>
    <row r="7643" s="58" customFormat="1" x14ac:dyDescent="0.3"/>
    <row r="7644" s="58" customFormat="1" x14ac:dyDescent="0.3"/>
    <row r="7645" s="58" customFormat="1" x14ac:dyDescent="0.3"/>
    <row r="7646" s="58" customFormat="1" x14ac:dyDescent="0.3"/>
    <row r="7647" s="58" customFormat="1" x14ac:dyDescent="0.3"/>
    <row r="7648" s="58" customFormat="1" x14ac:dyDescent="0.3"/>
    <row r="7649" s="58" customFormat="1" x14ac:dyDescent="0.3"/>
    <row r="7650" s="58" customFormat="1" x14ac:dyDescent="0.3"/>
    <row r="7651" s="58" customFormat="1" x14ac:dyDescent="0.3"/>
    <row r="7652" s="58" customFormat="1" x14ac:dyDescent="0.3"/>
    <row r="7653" s="58" customFormat="1" x14ac:dyDescent="0.3"/>
    <row r="7654" s="58" customFormat="1" x14ac:dyDescent="0.3"/>
    <row r="7655" s="58" customFormat="1" x14ac:dyDescent="0.3"/>
    <row r="7656" s="58" customFormat="1" x14ac:dyDescent="0.3"/>
    <row r="7657" s="58" customFormat="1" x14ac:dyDescent="0.3"/>
    <row r="7658" s="58" customFormat="1" x14ac:dyDescent="0.3"/>
    <row r="7659" s="58" customFormat="1" x14ac:dyDescent="0.3"/>
    <row r="7660" s="58" customFormat="1" x14ac:dyDescent="0.3"/>
    <row r="7661" s="58" customFormat="1" x14ac:dyDescent="0.3"/>
    <row r="7662" s="58" customFormat="1" x14ac:dyDescent="0.3"/>
    <row r="7663" s="58" customFormat="1" x14ac:dyDescent="0.3"/>
    <row r="7664" s="58" customFormat="1" x14ac:dyDescent="0.3"/>
    <row r="7665" s="58" customFormat="1" x14ac:dyDescent="0.3"/>
    <row r="7666" s="58" customFormat="1" x14ac:dyDescent="0.3"/>
    <row r="7667" s="58" customFormat="1" x14ac:dyDescent="0.3"/>
    <row r="7668" s="58" customFormat="1" x14ac:dyDescent="0.3"/>
    <row r="7669" s="58" customFormat="1" x14ac:dyDescent="0.3"/>
    <row r="7670" s="58" customFormat="1" x14ac:dyDescent="0.3"/>
    <row r="7671" s="58" customFormat="1" x14ac:dyDescent="0.3"/>
    <row r="7672" s="58" customFormat="1" x14ac:dyDescent="0.3"/>
    <row r="7673" s="58" customFormat="1" x14ac:dyDescent="0.3"/>
    <row r="7674" s="58" customFormat="1" x14ac:dyDescent="0.3"/>
    <row r="7675" s="58" customFormat="1" x14ac:dyDescent="0.3"/>
    <row r="7676" s="58" customFormat="1" x14ac:dyDescent="0.3"/>
    <row r="7677" s="58" customFormat="1" x14ac:dyDescent="0.3"/>
    <row r="7678" s="58" customFormat="1" x14ac:dyDescent="0.3"/>
    <row r="7679" s="58" customFormat="1" x14ac:dyDescent="0.3"/>
    <row r="7680" s="58" customFormat="1" x14ac:dyDescent="0.3"/>
    <row r="7681" s="58" customFormat="1" x14ac:dyDescent="0.3"/>
    <row r="7682" s="58" customFormat="1" x14ac:dyDescent="0.3"/>
    <row r="7683" s="58" customFormat="1" x14ac:dyDescent="0.3"/>
    <row r="7684" s="58" customFormat="1" x14ac:dyDescent="0.3"/>
    <row r="7685" s="58" customFormat="1" x14ac:dyDescent="0.3"/>
    <row r="7686" s="58" customFormat="1" x14ac:dyDescent="0.3"/>
    <row r="7687" s="58" customFormat="1" x14ac:dyDescent="0.3"/>
    <row r="7688" s="58" customFormat="1" x14ac:dyDescent="0.3"/>
    <row r="7689" s="58" customFormat="1" x14ac:dyDescent="0.3"/>
    <row r="7690" s="58" customFormat="1" x14ac:dyDescent="0.3"/>
    <row r="7691" s="58" customFormat="1" x14ac:dyDescent="0.3"/>
    <row r="7692" s="58" customFormat="1" x14ac:dyDescent="0.3"/>
    <row r="7693" s="58" customFormat="1" x14ac:dyDescent="0.3"/>
    <row r="7694" s="58" customFormat="1" x14ac:dyDescent="0.3"/>
    <row r="7695" s="58" customFormat="1" x14ac:dyDescent="0.3"/>
    <row r="7696" s="58" customFormat="1" x14ac:dyDescent="0.3"/>
    <row r="7697" s="58" customFormat="1" x14ac:dyDescent="0.3"/>
    <row r="7698" s="58" customFormat="1" x14ac:dyDescent="0.3"/>
    <row r="7699" s="58" customFormat="1" x14ac:dyDescent="0.3"/>
    <row r="7700" s="58" customFormat="1" x14ac:dyDescent="0.3"/>
    <row r="7701" s="58" customFormat="1" x14ac:dyDescent="0.3"/>
    <row r="7702" s="58" customFormat="1" x14ac:dyDescent="0.3"/>
    <row r="7703" s="58" customFormat="1" x14ac:dyDescent="0.3"/>
    <row r="7704" s="58" customFormat="1" x14ac:dyDescent="0.3"/>
    <row r="7705" s="58" customFormat="1" x14ac:dyDescent="0.3"/>
    <row r="7706" s="58" customFormat="1" x14ac:dyDescent="0.3"/>
    <row r="7707" s="58" customFormat="1" x14ac:dyDescent="0.3"/>
    <row r="7708" s="58" customFormat="1" x14ac:dyDescent="0.3"/>
    <row r="7709" s="58" customFormat="1" x14ac:dyDescent="0.3"/>
    <row r="7710" s="58" customFormat="1" x14ac:dyDescent="0.3"/>
    <row r="7711" s="58" customFormat="1" x14ac:dyDescent="0.3"/>
    <row r="7712" s="58" customFormat="1" x14ac:dyDescent="0.3"/>
    <row r="7713" s="58" customFormat="1" x14ac:dyDescent="0.3"/>
    <row r="7714" s="58" customFormat="1" x14ac:dyDescent="0.3"/>
    <row r="7715" s="58" customFormat="1" x14ac:dyDescent="0.3"/>
    <row r="7716" s="58" customFormat="1" x14ac:dyDescent="0.3"/>
    <row r="7717" s="58" customFormat="1" x14ac:dyDescent="0.3"/>
    <row r="7718" s="58" customFormat="1" x14ac:dyDescent="0.3"/>
    <row r="7719" s="58" customFormat="1" x14ac:dyDescent="0.3"/>
    <row r="7720" s="58" customFormat="1" x14ac:dyDescent="0.3"/>
    <row r="7721" s="58" customFormat="1" x14ac:dyDescent="0.3"/>
    <row r="7722" s="58" customFormat="1" x14ac:dyDescent="0.3"/>
    <row r="7723" s="58" customFormat="1" x14ac:dyDescent="0.3"/>
    <row r="7724" s="58" customFormat="1" x14ac:dyDescent="0.3"/>
    <row r="7725" s="58" customFormat="1" x14ac:dyDescent="0.3"/>
    <row r="7726" s="58" customFormat="1" x14ac:dyDescent="0.3"/>
    <row r="7727" s="58" customFormat="1" x14ac:dyDescent="0.3"/>
    <row r="7728" s="58" customFormat="1" x14ac:dyDescent="0.3"/>
    <row r="7729" s="58" customFormat="1" x14ac:dyDescent="0.3"/>
    <row r="7730" s="58" customFormat="1" x14ac:dyDescent="0.3"/>
    <row r="7731" s="58" customFormat="1" x14ac:dyDescent="0.3"/>
    <row r="7732" s="58" customFormat="1" x14ac:dyDescent="0.3"/>
    <row r="7733" s="58" customFormat="1" x14ac:dyDescent="0.3"/>
    <row r="7734" s="58" customFormat="1" x14ac:dyDescent="0.3"/>
    <row r="7735" s="58" customFormat="1" x14ac:dyDescent="0.3"/>
    <row r="7736" s="58" customFormat="1" x14ac:dyDescent="0.3"/>
    <row r="7737" s="58" customFormat="1" x14ac:dyDescent="0.3"/>
    <row r="7738" s="58" customFormat="1" x14ac:dyDescent="0.3"/>
    <row r="7739" s="58" customFormat="1" x14ac:dyDescent="0.3"/>
    <row r="7740" s="58" customFormat="1" x14ac:dyDescent="0.3"/>
    <row r="7741" s="58" customFormat="1" x14ac:dyDescent="0.3"/>
    <row r="7742" s="58" customFormat="1" x14ac:dyDescent="0.3"/>
    <row r="7743" s="58" customFormat="1" x14ac:dyDescent="0.3"/>
    <row r="7744" s="58" customFormat="1" x14ac:dyDescent="0.3"/>
    <row r="7745" s="58" customFormat="1" x14ac:dyDescent="0.3"/>
    <row r="7746" s="58" customFormat="1" x14ac:dyDescent="0.3"/>
    <row r="7747" s="58" customFormat="1" x14ac:dyDescent="0.3"/>
    <row r="7748" s="58" customFormat="1" x14ac:dyDescent="0.3"/>
    <row r="7749" s="58" customFormat="1" x14ac:dyDescent="0.3"/>
    <row r="7750" s="58" customFormat="1" x14ac:dyDescent="0.3"/>
    <row r="7751" s="58" customFormat="1" x14ac:dyDescent="0.3"/>
    <row r="7752" s="58" customFormat="1" x14ac:dyDescent="0.3"/>
    <row r="7753" s="58" customFormat="1" x14ac:dyDescent="0.3"/>
    <row r="7754" s="58" customFormat="1" x14ac:dyDescent="0.3"/>
    <row r="7755" s="58" customFormat="1" x14ac:dyDescent="0.3"/>
    <row r="7756" s="58" customFormat="1" x14ac:dyDescent="0.3"/>
    <row r="7757" s="58" customFormat="1" x14ac:dyDescent="0.3"/>
    <row r="7758" s="58" customFormat="1" x14ac:dyDescent="0.3"/>
    <row r="7759" s="58" customFormat="1" x14ac:dyDescent="0.3"/>
    <row r="7760" s="58" customFormat="1" x14ac:dyDescent="0.3"/>
    <row r="7761" s="58" customFormat="1" x14ac:dyDescent="0.3"/>
    <row r="7762" s="58" customFormat="1" x14ac:dyDescent="0.3"/>
    <row r="7763" s="58" customFormat="1" x14ac:dyDescent="0.3"/>
    <row r="7764" s="58" customFormat="1" x14ac:dyDescent="0.3"/>
    <row r="7765" s="58" customFormat="1" x14ac:dyDescent="0.3"/>
    <row r="7766" s="58" customFormat="1" x14ac:dyDescent="0.3"/>
    <row r="7767" s="58" customFormat="1" x14ac:dyDescent="0.3"/>
    <row r="7768" s="58" customFormat="1" x14ac:dyDescent="0.3"/>
    <row r="7769" s="58" customFormat="1" x14ac:dyDescent="0.3"/>
    <row r="7770" s="58" customFormat="1" x14ac:dyDescent="0.3"/>
    <row r="7771" s="58" customFormat="1" x14ac:dyDescent="0.3"/>
    <row r="7772" s="58" customFormat="1" x14ac:dyDescent="0.3"/>
    <row r="7773" s="58" customFormat="1" x14ac:dyDescent="0.3"/>
    <row r="7774" s="58" customFormat="1" x14ac:dyDescent="0.3"/>
    <row r="7775" s="58" customFormat="1" x14ac:dyDescent="0.3"/>
    <row r="7776" s="58" customFormat="1" x14ac:dyDescent="0.3"/>
    <row r="7777" s="58" customFormat="1" x14ac:dyDescent="0.3"/>
    <row r="7778" s="58" customFormat="1" x14ac:dyDescent="0.3"/>
    <row r="7779" s="58" customFormat="1" x14ac:dyDescent="0.3"/>
    <row r="7780" s="58" customFormat="1" x14ac:dyDescent="0.3"/>
    <row r="7781" s="58" customFormat="1" x14ac:dyDescent="0.3"/>
    <row r="7782" s="58" customFormat="1" x14ac:dyDescent="0.3"/>
    <row r="7783" s="58" customFormat="1" x14ac:dyDescent="0.3"/>
    <row r="7784" s="58" customFormat="1" x14ac:dyDescent="0.3"/>
    <row r="7785" s="58" customFormat="1" x14ac:dyDescent="0.3"/>
    <row r="7786" s="58" customFormat="1" x14ac:dyDescent="0.3"/>
    <row r="7787" s="58" customFormat="1" x14ac:dyDescent="0.3"/>
    <row r="7788" s="58" customFormat="1" x14ac:dyDescent="0.3"/>
    <row r="7789" s="58" customFormat="1" x14ac:dyDescent="0.3"/>
    <row r="7790" s="58" customFormat="1" x14ac:dyDescent="0.3"/>
    <row r="7791" s="58" customFormat="1" x14ac:dyDescent="0.3"/>
    <row r="7792" s="58" customFormat="1" x14ac:dyDescent="0.3"/>
    <row r="7793" s="58" customFormat="1" x14ac:dyDescent="0.3"/>
    <row r="7794" s="58" customFormat="1" x14ac:dyDescent="0.3"/>
    <row r="7795" s="58" customFormat="1" x14ac:dyDescent="0.3"/>
    <row r="7796" s="58" customFormat="1" x14ac:dyDescent="0.3"/>
    <row r="7797" s="58" customFormat="1" x14ac:dyDescent="0.3"/>
    <row r="7798" s="58" customFormat="1" x14ac:dyDescent="0.3"/>
    <row r="7799" s="58" customFormat="1" x14ac:dyDescent="0.3"/>
    <row r="7800" s="58" customFormat="1" x14ac:dyDescent="0.3"/>
    <row r="7801" s="58" customFormat="1" x14ac:dyDescent="0.3"/>
    <row r="7802" s="58" customFormat="1" x14ac:dyDescent="0.3"/>
    <row r="7803" s="58" customFormat="1" x14ac:dyDescent="0.3"/>
    <row r="7804" s="58" customFormat="1" x14ac:dyDescent="0.3"/>
    <row r="7805" s="58" customFormat="1" x14ac:dyDescent="0.3"/>
    <row r="7806" s="58" customFormat="1" x14ac:dyDescent="0.3"/>
    <row r="7807" s="58" customFormat="1" x14ac:dyDescent="0.3"/>
    <row r="7808" s="58" customFormat="1" x14ac:dyDescent="0.3"/>
    <row r="7809" s="58" customFormat="1" x14ac:dyDescent="0.3"/>
    <row r="7810" s="58" customFormat="1" x14ac:dyDescent="0.3"/>
    <row r="7811" s="58" customFormat="1" x14ac:dyDescent="0.3"/>
    <row r="7812" s="58" customFormat="1" x14ac:dyDescent="0.3"/>
    <row r="7813" s="58" customFormat="1" x14ac:dyDescent="0.3"/>
    <row r="7814" s="58" customFormat="1" x14ac:dyDescent="0.3"/>
    <row r="7815" s="58" customFormat="1" x14ac:dyDescent="0.3"/>
    <row r="7816" s="58" customFormat="1" x14ac:dyDescent="0.3"/>
    <row r="7817" s="58" customFormat="1" x14ac:dyDescent="0.3"/>
    <row r="7818" s="58" customFormat="1" x14ac:dyDescent="0.3"/>
    <row r="7819" s="58" customFormat="1" x14ac:dyDescent="0.3"/>
    <row r="7820" s="58" customFormat="1" x14ac:dyDescent="0.3"/>
    <row r="7821" s="58" customFormat="1" x14ac:dyDescent="0.3"/>
    <row r="7822" s="58" customFormat="1" x14ac:dyDescent="0.3"/>
    <row r="7823" s="58" customFormat="1" x14ac:dyDescent="0.3"/>
    <row r="7824" s="58" customFormat="1" x14ac:dyDescent="0.3"/>
    <row r="7825" s="58" customFormat="1" x14ac:dyDescent="0.3"/>
    <row r="7826" s="58" customFormat="1" x14ac:dyDescent="0.3"/>
    <row r="7827" s="58" customFormat="1" x14ac:dyDescent="0.3"/>
    <row r="7828" s="58" customFormat="1" x14ac:dyDescent="0.3"/>
    <row r="7829" s="58" customFormat="1" x14ac:dyDescent="0.3"/>
    <row r="7830" s="58" customFormat="1" x14ac:dyDescent="0.3"/>
    <row r="7831" s="58" customFormat="1" x14ac:dyDescent="0.3"/>
    <row r="7832" s="58" customFormat="1" x14ac:dyDescent="0.3"/>
    <row r="7833" s="58" customFormat="1" x14ac:dyDescent="0.3"/>
    <row r="7834" s="58" customFormat="1" x14ac:dyDescent="0.3"/>
    <row r="7835" s="58" customFormat="1" x14ac:dyDescent="0.3"/>
    <row r="7836" s="58" customFormat="1" x14ac:dyDescent="0.3"/>
    <row r="7837" s="58" customFormat="1" x14ac:dyDescent="0.3"/>
    <row r="7838" s="58" customFormat="1" x14ac:dyDescent="0.3"/>
    <row r="7839" s="58" customFormat="1" x14ac:dyDescent="0.3"/>
    <row r="7840" s="58" customFormat="1" x14ac:dyDescent="0.3"/>
    <row r="7841" s="58" customFormat="1" x14ac:dyDescent="0.3"/>
    <row r="7842" s="58" customFormat="1" x14ac:dyDescent="0.3"/>
    <row r="7843" s="58" customFormat="1" x14ac:dyDescent="0.3"/>
    <row r="7844" s="58" customFormat="1" x14ac:dyDescent="0.3"/>
    <row r="7845" s="58" customFormat="1" x14ac:dyDescent="0.3"/>
    <row r="7846" s="58" customFormat="1" x14ac:dyDescent="0.3"/>
    <row r="7847" s="58" customFormat="1" x14ac:dyDescent="0.3"/>
    <row r="7848" s="58" customFormat="1" x14ac:dyDescent="0.3"/>
    <row r="7849" s="58" customFormat="1" x14ac:dyDescent="0.3"/>
    <row r="7850" s="58" customFormat="1" x14ac:dyDescent="0.3"/>
    <row r="7851" s="58" customFormat="1" x14ac:dyDescent="0.3"/>
    <row r="7852" s="58" customFormat="1" x14ac:dyDescent="0.3"/>
    <row r="7853" s="58" customFormat="1" x14ac:dyDescent="0.3"/>
    <row r="7854" s="58" customFormat="1" x14ac:dyDescent="0.3"/>
    <row r="7855" s="58" customFormat="1" x14ac:dyDescent="0.3"/>
    <row r="7856" s="58" customFormat="1" x14ac:dyDescent="0.3"/>
    <row r="7857" s="58" customFormat="1" x14ac:dyDescent="0.3"/>
    <row r="7858" s="58" customFormat="1" x14ac:dyDescent="0.3"/>
    <row r="7859" s="58" customFormat="1" x14ac:dyDescent="0.3"/>
    <row r="7860" s="58" customFormat="1" x14ac:dyDescent="0.3"/>
    <row r="7861" s="58" customFormat="1" x14ac:dyDescent="0.3"/>
    <row r="7862" s="58" customFormat="1" x14ac:dyDescent="0.3"/>
    <row r="7863" s="58" customFormat="1" x14ac:dyDescent="0.3"/>
    <row r="7864" s="58" customFormat="1" x14ac:dyDescent="0.3"/>
    <row r="7865" s="58" customFormat="1" x14ac:dyDescent="0.3"/>
    <row r="7866" s="58" customFormat="1" x14ac:dyDescent="0.3"/>
    <row r="7867" s="58" customFormat="1" x14ac:dyDescent="0.3"/>
    <row r="7868" s="58" customFormat="1" x14ac:dyDescent="0.3"/>
    <row r="7869" s="58" customFormat="1" x14ac:dyDescent="0.3"/>
    <row r="7870" s="58" customFormat="1" x14ac:dyDescent="0.3"/>
    <row r="7871" s="58" customFormat="1" x14ac:dyDescent="0.3"/>
    <row r="7872" s="58" customFormat="1" x14ac:dyDescent="0.3"/>
    <row r="7873" s="58" customFormat="1" x14ac:dyDescent="0.3"/>
    <row r="7874" s="58" customFormat="1" x14ac:dyDescent="0.3"/>
    <row r="7875" s="58" customFormat="1" x14ac:dyDescent="0.3"/>
    <row r="7876" s="58" customFormat="1" x14ac:dyDescent="0.3"/>
    <row r="7877" s="58" customFormat="1" x14ac:dyDescent="0.3"/>
    <row r="7878" s="58" customFormat="1" x14ac:dyDescent="0.3"/>
    <row r="7879" s="58" customFormat="1" x14ac:dyDescent="0.3"/>
    <row r="7880" s="58" customFormat="1" x14ac:dyDescent="0.3"/>
    <row r="7881" s="58" customFormat="1" x14ac:dyDescent="0.3"/>
    <row r="7882" s="58" customFormat="1" x14ac:dyDescent="0.3"/>
    <row r="7883" s="58" customFormat="1" x14ac:dyDescent="0.3"/>
    <row r="7884" s="58" customFormat="1" x14ac:dyDescent="0.3"/>
    <row r="7885" s="58" customFormat="1" x14ac:dyDescent="0.3"/>
    <row r="7886" s="58" customFormat="1" x14ac:dyDescent="0.3"/>
    <row r="7887" s="58" customFormat="1" x14ac:dyDescent="0.3"/>
    <row r="7888" s="58" customFormat="1" x14ac:dyDescent="0.3"/>
    <row r="7889" s="58" customFormat="1" x14ac:dyDescent="0.3"/>
    <row r="7890" s="58" customFormat="1" x14ac:dyDescent="0.3"/>
    <row r="7891" s="58" customFormat="1" x14ac:dyDescent="0.3"/>
    <row r="7892" s="58" customFormat="1" x14ac:dyDescent="0.3"/>
    <row r="7893" s="58" customFormat="1" x14ac:dyDescent="0.3"/>
    <row r="7894" s="58" customFormat="1" x14ac:dyDescent="0.3"/>
    <row r="7895" s="58" customFormat="1" x14ac:dyDescent="0.3"/>
    <row r="7896" s="58" customFormat="1" x14ac:dyDescent="0.3"/>
    <row r="7897" s="58" customFormat="1" x14ac:dyDescent="0.3"/>
    <row r="7898" s="58" customFormat="1" x14ac:dyDescent="0.3"/>
    <row r="7899" s="58" customFormat="1" x14ac:dyDescent="0.3"/>
    <row r="7900" s="58" customFormat="1" x14ac:dyDescent="0.3"/>
    <row r="7901" s="58" customFormat="1" x14ac:dyDescent="0.3"/>
    <row r="7902" s="58" customFormat="1" x14ac:dyDescent="0.3"/>
    <row r="7903" s="58" customFormat="1" x14ac:dyDescent="0.3"/>
    <row r="7904" s="58" customFormat="1" x14ac:dyDescent="0.3"/>
    <row r="7905" s="58" customFormat="1" x14ac:dyDescent="0.3"/>
    <row r="7906" s="58" customFormat="1" x14ac:dyDescent="0.3"/>
    <row r="7907" s="58" customFormat="1" x14ac:dyDescent="0.3"/>
    <row r="7908" s="58" customFormat="1" x14ac:dyDescent="0.3"/>
    <row r="7909" s="58" customFormat="1" x14ac:dyDescent="0.3"/>
    <row r="7910" s="58" customFormat="1" x14ac:dyDescent="0.3"/>
    <row r="7911" s="58" customFormat="1" x14ac:dyDescent="0.3"/>
    <row r="7912" s="58" customFormat="1" x14ac:dyDescent="0.3"/>
    <row r="7913" s="58" customFormat="1" x14ac:dyDescent="0.3"/>
    <row r="7914" s="58" customFormat="1" x14ac:dyDescent="0.3"/>
    <row r="7915" s="58" customFormat="1" x14ac:dyDescent="0.3"/>
    <row r="7916" s="58" customFormat="1" x14ac:dyDescent="0.3"/>
    <row r="7917" s="58" customFormat="1" x14ac:dyDescent="0.3"/>
    <row r="7918" s="58" customFormat="1" x14ac:dyDescent="0.3"/>
    <row r="7919" s="58" customFormat="1" x14ac:dyDescent="0.3"/>
    <row r="7920" s="58" customFormat="1" x14ac:dyDescent="0.3"/>
    <row r="7921" s="58" customFormat="1" x14ac:dyDescent="0.3"/>
    <row r="7922" s="58" customFormat="1" x14ac:dyDescent="0.3"/>
    <row r="7923" s="58" customFormat="1" x14ac:dyDescent="0.3"/>
    <row r="7924" s="58" customFormat="1" x14ac:dyDescent="0.3"/>
    <row r="7925" s="58" customFormat="1" x14ac:dyDescent="0.3"/>
    <row r="7926" s="58" customFormat="1" x14ac:dyDescent="0.3"/>
    <row r="7927" s="58" customFormat="1" x14ac:dyDescent="0.3"/>
    <row r="7928" s="58" customFormat="1" x14ac:dyDescent="0.3"/>
    <row r="7929" s="58" customFormat="1" x14ac:dyDescent="0.3"/>
    <row r="7930" s="58" customFormat="1" x14ac:dyDescent="0.3"/>
    <row r="7931" s="58" customFormat="1" x14ac:dyDescent="0.3"/>
    <row r="7932" s="58" customFormat="1" x14ac:dyDescent="0.3"/>
    <row r="7933" s="58" customFormat="1" x14ac:dyDescent="0.3"/>
    <row r="7934" s="58" customFormat="1" x14ac:dyDescent="0.3"/>
    <row r="7935" s="58" customFormat="1" x14ac:dyDescent="0.3"/>
    <row r="7936" s="58" customFormat="1" x14ac:dyDescent="0.3"/>
    <row r="7937" s="58" customFormat="1" x14ac:dyDescent="0.3"/>
    <row r="7938" s="58" customFormat="1" x14ac:dyDescent="0.3"/>
    <row r="7939" s="58" customFormat="1" x14ac:dyDescent="0.3"/>
    <row r="7940" s="58" customFormat="1" x14ac:dyDescent="0.3"/>
    <row r="7941" s="58" customFormat="1" x14ac:dyDescent="0.3"/>
    <row r="7942" s="58" customFormat="1" x14ac:dyDescent="0.3"/>
    <row r="7943" s="58" customFormat="1" x14ac:dyDescent="0.3"/>
    <row r="7944" s="58" customFormat="1" x14ac:dyDescent="0.3"/>
    <row r="7945" s="58" customFormat="1" x14ac:dyDescent="0.3"/>
    <row r="7946" s="58" customFormat="1" x14ac:dyDescent="0.3"/>
    <row r="7947" s="58" customFormat="1" x14ac:dyDescent="0.3"/>
    <row r="7948" s="58" customFormat="1" x14ac:dyDescent="0.3"/>
    <row r="7949" s="58" customFormat="1" x14ac:dyDescent="0.3"/>
    <row r="7950" s="58" customFormat="1" x14ac:dyDescent="0.3"/>
    <row r="7951" s="58" customFormat="1" x14ac:dyDescent="0.3"/>
    <row r="7952" s="58" customFormat="1" x14ac:dyDescent="0.3"/>
    <row r="7953" s="58" customFormat="1" x14ac:dyDescent="0.3"/>
    <row r="7954" s="58" customFormat="1" x14ac:dyDescent="0.3"/>
    <row r="7955" s="58" customFormat="1" x14ac:dyDescent="0.3"/>
    <row r="7956" s="58" customFormat="1" x14ac:dyDescent="0.3"/>
    <row r="7957" s="58" customFormat="1" x14ac:dyDescent="0.3"/>
    <row r="7958" s="58" customFormat="1" x14ac:dyDescent="0.3"/>
    <row r="7959" s="58" customFormat="1" x14ac:dyDescent="0.3"/>
    <row r="7960" s="58" customFormat="1" x14ac:dyDescent="0.3"/>
    <row r="7961" s="58" customFormat="1" x14ac:dyDescent="0.3"/>
    <row r="7962" s="58" customFormat="1" x14ac:dyDescent="0.3"/>
    <row r="7963" s="58" customFormat="1" x14ac:dyDescent="0.3"/>
    <row r="7964" s="58" customFormat="1" x14ac:dyDescent="0.3"/>
    <row r="7965" s="58" customFormat="1" x14ac:dyDescent="0.3"/>
    <row r="7966" s="58" customFormat="1" x14ac:dyDescent="0.3"/>
    <row r="7967" s="58" customFormat="1" x14ac:dyDescent="0.3"/>
    <row r="7968" s="58" customFormat="1" x14ac:dyDescent="0.3"/>
    <row r="7969" s="58" customFormat="1" x14ac:dyDescent="0.3"/>
    <row r="7970" s="58" customFormat="1" x14ac:dyDescent="0.3"/>
    <row r="7971" s="58" customFormat="1" x14ac:dyDescent="0.3"/>
    <row r="7972" s="58" customFormat="1" x14ac:dyDescent="0.3"/>
    <row r="7973" s="58" customFormat="1" x14ac:dyDescent="0.3"/>
    <row r="7974" s="58" customFormat="1" x14ac:dyDescent="0.3"/>
    <row r="7975" s="58" customFormat="1" x14ac:dyDescent="0.3"/>
    <row r="7976" s="58" customFormat="1" x14ac:dyDescent="0.3"/>
    <row r="7977" s="58" customFormat="1" x14ac:dyDescent="0.3"/>
    <row r="7978" s="58" customFormat="1" x14ac:dyDescent="0.3"/>
    <row r="7979" s="58" customFormat="1" x14ac:dyDescent="0.3"/>
    <row r="7980" s="58" customFormat="1" x14ac:dyDescent="0.3"/>
    <row r="7981" s="58" customFormat="1" x14ac:dyDescent="0.3"/>
    <row r="7982" s="58" customFormat="1" x14ac:dyDescent="0.3"/>
    <row r="7983" s="58" customFormat="1" x14ac:dyDescent="0.3"/>
    <row r="7984" s="58" customFormat="1" x14ac:dyDescent="0.3"/>
    <row r="7985" s="58" customFormat="1" x14ac:dyDescent="0.3"/>
    <row r="7986" s="58" customFormat="1" x14ac:dyDescent="0.3"/>
    <row r="7987" s="58" customFormat="1" x14ac:dyDescent="0.3"/>
    <row r="7988" s="58" customFormat="1" x14ac:dyDescent="0.3"/>
    <row r="7989" s="58" customFormat="1" x14ac:dyDescent="0.3"/>
    <row r="7990" s="58" customFormat="1" x14ac:dyDescent="0.3"/>
    <row r="7991" s="58" customFormat="1" x14ac:dyDescent="0.3"/>
    <row r="7992" s="58" customFormat="1" x14ac:dyDescent="0.3"/>
    <row r="7993" s="58" customFormat="1" x14ac:dyDescent="0.3"/>
    <row r="7994" s="58" customFormat="1" x14ac:dyDescent="0.3"/>
    <row r="7995" s="58" customFormat="1" x14ac:dyDescent="0.3"/>
    <row r="7996" s="58" customFormat="1" x14ac:dyDescent="0.3"/>
    <row r="7997" s="58" customFormat="1" x14ac:dyDescent="0.3"/>
    <row r="7998" s="58" customFormat="1" x14ac:dyDescent="0.3"/>
    <row r="7999" s="58" customFormat="1" x14ac:dyDescent="0.3"/>
    <row r="8000" s="58" customFormat="1" x14ac:dyDescent="0.3"/>
    <row r="8001" s="58" customFormat="1" x14ac:dyDescent="0.3"/>
    <row r="8002" s="58" customFormat="1" x14ac:dyDescent="0.3"/>
    <row r="8003" s="58" customFormat="1" x14ac:dyDescent="0.3"/>
    <row r="8004" s="58" customFormat="1" x14ac:dyDescent="0.3"/>
    <row r="8005" s="58" customFormat="1" x14ac:dyDescent="0.3"/>
    <row r="8006" s="58" customFormat="1" x14ac:dyDescent="0.3"/>
    <row r="8007" s="58" customFormat="1" x14ac:dyDescent="0.3"/>
    <row r="8008" s="58" customFormat="1" x14ac:dyDescent="0.3"/>
    <row r="8009" s="58" customFormat="1" x14ac:dyDescent="0.3"/>
    <row r="8010" s="58" customFormat="1" x14ac:dyDescent="0.3"/>
    <row r="8011" s="58" customFormat="1" x14ac:dyDescent="0.3"/>
    <row r="8012" s="58" customFormat="1" x14ac:dyDescent="0.3"/>
    <row r="8013" s="58" customFormat="1" x14ac:dyDescent="0.3"/>
    <row r="8014" s="58" customFormat="1" x14ac:dyDescent="0.3"/>
    <row r="8015" s="58" customFormat="1" x14ac:dyDescent="0.3"/>
    <row r="8016" s="58" customFormat="1" x14ac:dyDescent="0.3"/>
    <row r="8017" s="58" customFormat="1" x14ac:dyDescent="0.3"/>
    <row r="8018" s="58" customFormat="1" x14ac:dyDescent="0.3"/>
    <row r="8019" s="58" customFormat="1" x14ac:dyDescent="0.3"/>
    <row r="8020" s="58" customFormat="1" x14ac:dyDescent="0.3"/>
    <row r="8021" s="58" customFormat="1" x14ac:dyDescent="0.3"/>
    <row r="8022" s="58" customFormat="1" x14ac:dyDescent="0.3"/>
    <row r="8023" s="58" customFormat="1" x14ac:dyDescent="0.3"/>
    <row r="8024" s="58" customFormat="1" x14ac:dyDescent="0.3"/>
    <row r="8025" s="58" customFormat="1" x14ac:dyDescent="0.3"/>
    <row r="8026" s="58" customFormat="1" x14ac:dyDescent="0.3"/>
    <row r="8027" s="58" customFormat="1" x14ac:dyDescent="0.3"/>
    <row r="8028" s="58" customFormat="1" x14ac:dyDescent="0.3"/>
    <row r="8029" s="58" customFormat="1" x14ac:dyDescent="0.3"/>
    <row r="8030" s="58" customFormat="1" x14ac:dyDescent="0.3"/>
    <row r="8031" s="58" customFormat="1" x14ac:dyDescent="0.3"/>
    <row r="8032" s="58" customFormat="1" x14ac:dyDescent="0.3"/>
    <row r="8033" s="58" customFormat="1" x14ac:dyDescent="0.3"/>
    <row r="8034" s="58" customFormat="1" x14ac:dyDescent="0.3"/>
    <row r="8035" s="58" customFormat="1" x14ac:dyDescent="0.3"/>
    <row r="8036" s="58" customFormat="1" x14ac:dyDescent="0.3"/>
    <row r="8037" s="58" customFormat="1" x14ac:dyDescent="0.3"/>
    <row r="8038" s="58" customFormat="1" x14ac:dyDescent="0.3"/>
    <row r="8039" s="58" customFormat="1" x14ac:dyDescent="0.3"/>
    <row r="8040" s="58" customFormat="1" x14ac:dyDescent="0.3"/>
    <row r="8041" s="58" customFormat="1" x14ac:dyDescent="0.3"/>
    <row r="8042" s="58" customFormat="1" x14ac:dyDescent="0.3"/>
    <row r="8043" s="58" customFormat="1" x14ac:dyDescent="0.3"/>
    <row r="8044" s="58" customFormat="1" x14ac:dyDescent="0.3"/>
    <row r="8045" s="58" customFormat="1" x14ac:dyDescent="0.3"/>
    <row r="8046" s="58" customFormat="1" x14ac:dyDescent="0.3"/>
    <row r="8047" s="58" customFormat="1" x14ac:dyDescent="0.3"/>
    <row r="8048" s="58" customFormat="1" x14ac:dyDescent="0.3"/>
    <row r="8049" s="58" customFormat="1" x14ac:dyDescent="0.3"/>
    <row r="8050" s="58" customFormat="1" x14ac:dyDescent="0.3"/>
    <row r="8051" s="58" customFormat="1" x14ac:dyDescent="0.3"/>
    <row r="8052" s="58" customFormat="1" x14ac:dyDescent="0.3"/>
    <row r="8053" s="58" customFormat="1" x14ac:dyDescent="0.3"/>
    <row r="8054" s="58" customFormat="1" x14ac:dyDescent="0.3"/>
    <row r="8055" s="58" customFormat="1" x14ac:dyDescent="0.3"/>
    <row r="8056" s="58" customFormat="1" x14ac:dyDescent="0.3"/>
    <row r="8057" s="58" customFormat="1" x14ac:dyDescent="0.3"/>
    <row r="8058" s="58" customFormat="1" x14ac:dyDescent="0.3"/>
    <row r="8059" s="58" customFormat="1" x14ac:dyDescent="0.3"/>
    <row r="8060" s="58" customFormat="1" x14ac:dyDescent="0.3"/>
    <row r="8061" s="58" customFormat="1" x14ac:dyDescent="0.3"/>
    <row r="8062" s="58" customFormat="1" x14ac:dyDescent="0.3"/>
    <row r="8063" s="58" customFormat="1" x14ac:dyDescent="0.3"/>
    <row r="8064" s="58" customFormat="1" x14ac:dyDescent="0.3"/>
    <row r="8065" s="58" customFormat="1" x14ac:dyDescent="0.3"/>
    <row r="8066" s="58" customFormat="1" x14ac:dyDescent="0.3"/>
    <row r="8067" s="58" customFormat="1" x14ac:dyDescent="0.3"/>
    <row r="8068" s="58" customFormat="1" x14ac:dyDescent="0.3"/>
    <row r="8069" s="58" customFormat="1" x14ac:dyDescent="0.3"/>
    <row r="8070" s="58" customFormat="1" x14ac:dyDescent="0.3"/>
    <row r="8071" s="58" customFormat="1" x14ac:dyDescent="0.3"/>
    <row r="8072" s="58" customFormat="1" x14ac:dyDescent="0.3"/>
    <row r="8073" s="58" customFormat="1" x14ac:dyDescent="0.3"/>
    <row r="8074" s="58" customFormat="1" x14ac:dyDescent="0.3"/>
    <row r="8075" s="58" customFormat="1" x14ac:dyDescent="0.3"/>
    <row r="8076" s="58" customFormat="1" x14ac:dyDescent="0.3"/>
    <row r="8077" s="58" customFormat="1" x14ac:dyDescent="0.3"/>
    <row r="8078" s="58" customFormat="1" x14ac:dyDescent="0.3"/>
    <row r="8079" s="58" customFormat="1" x14ac:dyDescent="0.3"/>
    <row r="8080" s="58" customFormat="1" x14ac:dyDescent="0.3"/>
    <row r="8081" s="58" customFormat="1" x14ac:dyDescent="0.3"/>
    <row r="8082" s="58" customFormat="1" x14ac:dyDescent="0.3"/>
    <row r="8083" s="58" customFormat="1" x14ac:dyDescent="0.3"/>
    <row r="8084" s="58" customFormat="1" x14ac:dyDescent="0.3"/>
    <row r="8085" s="58" customFormat="1" x14ac:dyDescent="0.3"/>
    <row r="8086" s="58" customFormat="1" x14ac:dyDescent="0.3"/>
    <row r="8087" s="58" customFormat="1" x14ac:dyDescent="0.3"/>
    <row r="8088" s="58" customFormat="1" x14ac:dyDescent="0.3"/>
    <row r="8089" s="58" customFormat="1" x14ac:dyDescent="0.3"/>
    <row r="8090" s="58" customFormat="1" x14ac:dyDescent="0.3"/>
    <row r="8091" s="58" customFormat="1" x14ac:dyDescent="0.3"/>
    <row r="8092" s="58" customFormat="1" x14ac:dyDescent="0.3"/>
    <row r="8093" s="58" customFormat="1" x14ac:dyDescent="0.3"/>
    <row r="8094" s="58" customFormat="1" x14ac:dyDescent="0.3"/>
    <row r="8095" s="58" customFormat="1" x14ac:dyDescent="0.3"/>
    <row r="8096" s="58" customFormat="1" x14ac:dyDescent="0.3"/>
    <row r="8097" s="58" customFormat="1" x14ac:dyDescent="0.3"/>
    <row r="8098" s="58" customFormat="1" x14ac:dyDescent="0.3"/>
    <row r="8099" s="58" customFormat="1" x14ac:dyDescent="0.3"/>
    <row r="8100" s="58" customFormat="1" x14ac:dyDescent="0.3"/>
    <row r="8101" s="58" customFormat="1" x14ac:dyDescent="0.3"/>
    <row r="8102" s="58" customFormat="1" x14ac:dyDescent="0.3"/>
    <row r="8103" s="58" customFormat="1" x14ac:dyDescent="0.3"/>
    <row r="8104" s="58" customFormat="1" x14ac:dyDescent="0.3"/>
    <row r="8105" s="58" customFormat="1" x14ac:dyDescent="0.3"/>
    <row r="8106" s="58" customFormat="1" x14ac:dyDescent="0.3"/>
    <row r="8107" s="58" customFormat="1" x14ac:dyDescent="0.3"/>
    <row r="8108" s="58" customFormat="1" x14ac:dyDescent="0.3"/>
    <row r="8109" s="58" customFormat="1" x14ac:dyDescent="0.3"/>
    <row r="8110" s="58" customFormat="1" x14ac:dyDescent="0.3"/>
    <row r="8111" s="58" customFormat="1" x14ac:dyDescent="0.3"/>
    <row r="8112" s="58" customFormat="1" x14ac:dyDescent="0.3"/>
    <row r="8113" s="58" customFormat="1" x14ac:dyDescent="0.3"/>
    <row r="8114" s="58" customFormat="1" x14ac:dyDescent="0.3"/>
    <row r="8115" s="58" customFormat="1" x14ac:dyDescent="0.3"/>
    <row r="8116" s="58" customFormat="1" x14ac:dyDescent="0.3"/>
    <row r="8117" s="58" customFormat="1" x14ac:dyDescent="0.3"/>
    <row r="8118" s="58" customFormat="1" x14ac:dyDescent="0.3"/>
    <row r="8119" s="58" customFormat="1" x14ac:dyDescent="0.3"/>
    <row r="8120" s="58" customFormat="1" x14ac:dyDescent="0.3"/>
    <row r="8121" s="58" customFormat="1" x14ac:dyDescent="0.3"/>
    <row r="8122" s="58" customFormat="1" x14ac:dyDescent="0.3"/>
    <row r="8123" s="58" customFormat="1" x14ac:dyDescent="0.3"/>
    <row r="8124" s="58" customFormat="1" x14ac:dyDescent="0.3"/>
    <row r="8125" s="58" customFormat="1" x14ac:dyDescent="0.3"/>
    <row r="8126" s="58" customFormat="1" x14ac:dyDescent="0.3"/>
    <row r="8127" s="58" customFormat="1" x14ac:dyDescent="0.3"/>
    <row r="8128" s="58" customFormat="1" x14ac:dyDescent="0.3"/>
    <row r="8129" s="58" customFormat="1" x14ac:dyDescent="0.3"/>
    <row r="8130" s="58" customFormat="1" x14ac:dyDescent="0.3"/>
    <row r="8131" s="58" customFormat="1" x14ac:dyDescent="0.3"/>
    <row r="8132" s="58" customFormat="1" x14ac:dyDescent="0.3"/>
    <row r="8133" s="58" customFormat="1" x14ac:dyDescent="0.3"/>
    <row r="8134" s="58" customFormat="1" x14ac:dyDescent="0.3"/>
    <row r="8135" s="58" customFormat="1" x14ac:dyDescent="0.3"/>
    <row r="8136" s="58" customFormat="1" x14ac:dyDescent="0.3"/>
    <row r="8137" s="58" customFormat="1" x14ac:dyDescent="0.3"/>
    <row r="8138" s="58" customFormat="1" x14ac:dyDescent="0.3"/>
    <row r="8139" s="58" customFormat="1" x14ac:dyDescent="0.3"/>
    <row r="8140" s="58" customFormat="1" x14ac:dyDescent="0.3"/>
    <row r="8141" s="58" customFormat="1" x14ac:dyDescent="0.3"/>
    <row r="8142" s="58" customFormat="1" x14ac:dyDescent="0.3"/>
    <row r="8143" s="58" customFormat="1" x14ac:dyDescent="0.3"/>
    <row r="8144" s="58" customFormat="1" x14ac:dyDescent="0.3"/>
    <row r="8145" s="58" customFormat="1" x14ac:dyDescent="0.3"/>
    <row r="8146" s="58" customFormat="1" x14ac:dyDescent="0.3"/>
    <row r="8147" s="58" customFormat="1" x14ac:dyDescent="0.3"/>
    <row r="8148" s="58" customFormat="1" x14ac:dyDescent="0.3"/>
    <row r="8149" s="58" customFormat="1" x14ac:dyDescent="0.3"/>
    <row r="8150" s="58" customFormat="1" x14ac:dyDescent="0.3"/>
    <row r="8151" s="58" customFormat="1" x14ac:dyDescent="0.3"/>
    <row r="8152" s="58" customFormat="1" x14ac:dyDescent="0.3"/>
    <row r="8153" s="58" customFormat="1" x14ac:dyDescent="0.3"/>
    <row r="8154" s="58" customFormat="1" x14ac:dyDescent="0.3"/>
    <row r="8155" s="58" customFormat="1" x14ac:dyDescent="0.3"/>
    <row r="8156" s="58" customFormat="1" x14ac:dyDescent="0.3"/>
    <row r="8157" s="58" customFormat="1" x14ac:dyDescent="0.3"/>
    <row r="8158" s="58" customFormat="1" x14ac:dyDescent="0.3"/>
    <row r="8159" s="58" customFormat="1" x14ac:dyDescent="0.3"/>
    <row r="8160" s="58" customFormat="1" x14ac:dyDescent="0.3"/>
    <row r="8161" s="58" customFormat="1" x14ac:dyDescent="0.3"/>
    <row r="8162" s="58" customFormat="1" x14ac:dyDescent="0.3"/>
    <row r="8163" s="58" customFormat="1" x14ac:dyDescent="0.3"/>
    <row r="8164" s="58" customFormat="1" x14ac:dyDescent="0.3"/>
    <row r="8165" s="58" customFormat="1" x14ac:dyDescent="0.3"/>
    <row r="8166" s="58" customFormat="1" x14ac:dyDescent="0.3"/>
    <row r="8167" s="58" customFormat="1" x14ac:dyDescent="0.3"/>
    <row r="8168" s="58" customFormat="1" x14ac:dyDescent="0.3"/>
    <row r="8169" s="58" customFormat="1" x14ac:dyDescent="0.3"/>
    <row r="8170" s="58" customFormat="1" x14ac:dyDescent="0.3"/>
    <row r="8171" s="58" customFormat="1" x14ac:dyDescent="0.3"/>
    <row r="8172" s="58" customFormat="1" x14ac:dyDescent="0.3"/>
    <row r="8173" s="58" customFormat="1" x14ac:dyDescent="0.3"/>
    <row r="8174" s="58" customFormat="1" x14ac:dyDescent="0.3"/>
    <row r="8175" s="58" customFormat="1" x14ac:dyDescent="0.3"/>
    <row r="8176" s="58" customFormat="1" x14ac:dyDescent="0.3"/>
    <row r="8177" s="58" customFormat="1" x14ac:dyDescent="0.3"/>
    <row r="8178" s="58" customFormat="1" x14ac:dyDescent="0.3"/>
    <row r="8179" s="58" customFormat="1" x14ac:dyDescent="0.3"/>
    <row r="8180" s="58" customFormat="1" x14ac:dyDescent="0.3"/>
    <row r="8181" s="58" customFormat="1" x14ac:dyDescent="0.3"/>
    <row r="8182" s="58" customFormat="1" x14ac:dyDescent="0.3"/>
    <row r="8183" s="58" customFormat="1" x14ac:dyDescent="0.3"/>
    <row r="8184" s="58" customFormat="1" x14ac:dyDescent="0.3"/>
    <row r="8185" s="58" customFormat="1" x14ac:dyDescent="0.3"/>
    <row r="8186" s="58" customFormat="1" x14ac:dyDescent="0.3"/>
    <row r="8187" s="58" customFormat="1" x14ac:dyDescent="0.3"/>
    <row r="8188" s="58" customFormat="1" x14ac:dyDescent="0.3"/>
    <row r="8189" s="58" customFormat="1" x14ac:dyDescent="0.3"/>
    <row r="8190" s="58" customFormat="1" x14ac:dyDescent="0.3"/>
    <row r="8191" s="58" customFormat="1" x14ac:dyDescent="0.3"/>
    <row r="8192" s="58" customFormat="1" x14ac:dyDescent="0.3"/>
    <row r="8193" s="58" customFormat="1" x14ac:dyDescent="0.3"/>
    <row r="8194" s="58" customFormat="1" x14ac:dyDescent="0.3"/>
    <row r="8195" s="58" customFormat="1" x14ac:dyDescent="0.3"/>
    <row r="8196" s="58" customFormat="1" x14ac:dyDescent="0.3"/>
    <row r="8197" s="58" customFormat="1" x14ac:dyDescent="0.3"/>
    <row r="8198" s="58" customFormat="1" x14ac:dyDescent="0.3"/>
    <row r="8199" s="58" customFormat="1" x14ac:dyDescent="0.3"/>
    <row r="8200" s="58" customFormat="1" x14ac:dyDescent="0.3"/>
    <row r="8201" s="58" customFormat="1" x14ac:dyDescent="0.3"/>
    <row r="8202" s="58" customFormat="1" x14ac:dyDescent="0.3"/>
    <row r="8203" s="58" customFormat="1" x14ac:dyDescent="0.3"/>
    <row r="8204" s="58" customFormat="1" x14ac:dyDescent="0.3"/>
    <row r="8205" s="58" customFormat="1" x14ac:dyDescent="0.3"/>
    <row r="8206" s="58" customFormat="1" x14ac:dyDescent="0.3"/>
    <row r="8207" s="58" customFormat="1" x14ac:dyDescent="0.3"/>
    <row r="8208" s="58" customFormat="1" x14ac:dyDescent="0.3"/>
    <row r="8209" s="58" customFormat="1" x14ac:dyDescent="0.3"/>
    <row r="8210" s="58" customFormat="1" x14ac:dyDescent="0.3"/>
    <row r="8211" s="58" customFormat="1" x14ac:dyDescent="0.3"/>
    <row r="8212" s="58" customFormat="1" x14ac:dyDescent="0.3"/>
    <row r="8213" s="58" customFormat="1" x14ac:dyDescent="0.3"/>
    <row r="8214" s="58" customFormat="1" x14ac:dyDescent="0.3"/>
    <row r="8215" s="58" customFormat="1" x14ac:dyDescent="0.3"/>
    <row r="8216" s="58" customFormat="1" x14ac:dyDescent="0.3"/>
    <row r="8217" s="58" customFormat="1" x14ac:dyDescent="0.3"/>
    <row r="8218" s="58" customFormat="1" x14ac:dyDescent="0.3"/>
    <row r="8219" s="58" customFormat="1" x14ac:dyDescent="0.3"/>
    <row r="8220" s="58" customFormat="1" x14ac:dyDescent="0.3"/>
    <row r="8221" s="58" customFormat="1" x14ac:dyDescent="0.3"/>
    <row r="8222" s="58" customFormat="1" x14ac:dyDescent="0.3"/>
    <row r="8223" s="58" customFormat="1" x14ac:dyDescent="0.3"/>
    <row r="8224" s="58" customFormat="1" x14ac:dyDescent="0.3"/>
    <row r="8225" s="58" customFormat="1" x14ac:dyDescent="0.3"/>
    <row r="8226" s="58" customFormat="1" x14ac:dyDescent="0.3"/>
    <row r="8227" s="58" customFormat="1" x14ac:dyDescent="0.3"/>
    <row r="8228" s="58" customFormat="1" x14ac:dyDescent="0.3"/>
    <row r="8229" s="58" customFormat="1" x14ac:dyDescent="0.3"/>
    <row r="8230" s="58" customFormat="1" x14ac:dyDescent="0.3"/>
    <row r="8231" s="58" customFormat="1" x14ac:dyDescent="0.3"/>
    <row r="8232" s="58" customFormat="1" x14ac:dyDescent="0.3"/>
    <row r="8233" s="58" customFormat="1" x14ac:dyDescent="0.3"/>
    <row r="8234" s="58" customFormat="1" x14ac:dyDescent="0.3"/>
    <row r="8235" s="58" customFormat="1" x14ac:dyDescent="0.3"/>
    <row r="8236" s="58" customFormat="1" x14ac:dyDescent="0.3"/>
    <row r="8237" s="58" customFormat="1" x14ac:dyDescent="0.3"/>
    <row r="8238" s="58" customFormat="1" x14ac:dyDescent="0.3"/>
    <row r="8239" s="58" customFormat="1" x14ac:dyDescent="0.3"/>
    <row r="8240" s="58" customFormat="1" x14ac:dyDescent="0.3"/>
    <row r="8241" s="58" customFormat="1" x14ac:dyDescent="0.3"/>
    <row r="8242" s="58" customFormat="1" x14ac:dyDescent="0.3"/>
    <row r="8243" s="58" customFormat="1" x14ac:dyDescent="0.3"/>
    <row r="8244" s="58" customFormat="1" x14ac:dyDescent="0.3"/>
    <row r="8245" s="58" customFormat="1" x14ac:dyDescent="0.3"/>
    <row r="8246" s="58" customFormat="1" x14ac:dyDescent="0.3"/>
    <row r="8247" s="58" customFormat="1" x14ac:dyDescent="0.3"/>
    <row r="8248" s="58" customFormat="1" x14ac:dyDescent="0.3"/>
    <row r="8249" s="58" customFormat="1" x14ac:dyDescent="0.3"/>
    <row r="8250" s="58" customFormat="1" x14ac:dyDescent="0.3"/>
    <row r="8251" s="58" customFormat="1" x14ac:dyDescent="0.3"/>
    <row r="8252" s="58" customFormat="1" x14ac:dyDescent="0.3"/>
    <row r="8253" s="58" customFormat="1" x14ac:dyDescent="0.3"/>
    <row r="8254" s="58" customFormat="1" x14ac:dyDescent="0.3"/>
    <row r="8255" s="58" customFormat="1" x14ac:dyDescent="0.3"/>
    <row r="8256" s="58" customFormat="1" x14ac:dyDescent="0.3"/>
    <row r="8257" s="58" customFormat="1" x14ac:dyDescent="0.3"/>
    <row r="8258" s="58" customFormat="1" x14ac:dyDescent="0.3"/>
    <row r="8259" s="58" customFormat="1" x14ac:dyDescent="0.3"/>
    <row r="8260" s="58" customFormat="1" x14ac:dyDescent="0.3"/>
    <row r="8261" s="58" customFormat="1" x14ac:dyDescent="0.3"/>
    <row r="8262" s="58" customFormat="1" x14ac:dyDescent="0.3"/>
    <row r="8263" s="58" customFormat="1" x14ac:dyDescent="0.3"/>
    <row r="8264" s="58" customFormat="1" x14ac:dyDescent="0.3"/>
    <row r="8265" s="58" customFormat="1" x14ac:dyDescent="0.3"/>
    <row r="8266" s="58" customFormat="1" x14ac:dyDescent="0.3"/>
    <row r="8267" s="58" customFormat="1" x14ac:dyDescent="0.3"/>
    <row r="8268" s="58" customFormat="1" x14ac:dyDescent="0.3"/>
    <row r="8269" s="58" customFormat="1" x14ac:dyDescent="0.3"/>
    <row r="8270" s="58" customFormat="1" x14ac:dyDescent="0.3"/>
    <row r="8271" s="58" customFormat="1" x14ac:dyDescent="0.3"/>
    <row r="8272" s="58" customFormat="1" x14ac:dyDescent="0.3"/>
    <row r="8273" s="58" customFormat="1" x14ac:dyDescent="0.3"/>
    <row r="8274" s="58" customFormat="1" x14ac:dyDescent="0.3"/>
    <row r="8275" s="58" customFormat="1" x14ac:dyDescent="0.3"/>
    <row r="8276" s="58" customFormat="1" x14ac:dyDescent="0.3"/>
    <row r="8277" s="58" customFormat="1" x14ac:dyDescent="0.3"/>
    <row r="8278" s="58" customFormat="1" x14ac:dyDescent="0.3"/>
    <row r="8279" s="58" customFormat="1" x14ac:dyDescent="0.3"/>
    <row r="8280" s="58" customFormat="1" x14ac:dyDescent="0.3"/>
    <row r="8281" s="58" customFormat="1" x14ac:dyDescent="0.3"/>
    <row r="8282" s="58" customFormat="1" x14ac:dyDescent="0.3"/>
    <row r="8283" s="58" customFormat="1" x14ac:dyDescent="0.3"/>
    <row r="8284" s="58" customFormat="1" x14ac:dyDescent="0.3"/>
    <row r="8285" s="58" customFormat="1" x14ac:dyDescent="0.3"/>
    <row r="8286" s="58" customFormat="1" x14ac:dyDescent="0.3"/>
    <row r="8287" s="58" customFormat="1" x14ac:dyDescent="0.3"/>
    <row r="8288" s="58" customFormat="1" x14ac:dyDescent="0.3"/>
    <row r="8289" s="58" customFormat="1" x14ac:dyDescent="0.3"/>
    <row r="8290" s="58" customFormat="1" x14ac:dyDescent="0.3"/>
    <row r="8291" s="58" customFormat="1" x14ac:dyDescent="0.3"/>
    <row r="8292" s="58" customFormat="1" x14ac:dyDescent="0.3"/>
    <row r="8293" s="58" customFormat="1" x14ac:dyDescent="0.3"/>
    <row r="8294" s="58" customFormat="1" x14ac:dyDescent="0.3"/>
    <row r="8295" s="58" customFormat="1" x14ac:dyDescent="0.3"/>
    <row r="8296" s="58" customFormat="1" x14ac:dyDescent="0.3"/>
    <row r="8297" s="58" customFormat="1" x14ac:dyDescent="0.3"/>
    <row r="8298" s="58" customFormat="1" x14ac:dyDescent="0.3"/>
    <row r="8299" s="58" customFormat="1" x14ac:dyDescent="0.3"/>
    <row r="8300" s="58" customFormat="1" x14ac:dyDescent="0.3"/>
    <row r="8301" s="58" customFormat="1" x14ac:dyDescent="0.3"/>
    <row r="8302" s="58" customFormat="1" x14ac:dyDescent="0.3"/>
    <row r="8303" s="58" customFormat="1" x14ac:dyDescent="0.3"/>
    <row r="8304" s="58" customFormat="1" x14ac:dyDescent="0.3"/>
    <row r="8305" s="58" customFormat="1" x14ac:dyDescent="0.3"/>
    <row r="8306" s="58" customFormat="1" x14ac:dyDescent="0.3"/>
    <row r="8307" s="58" customFormat="1" x14ac:dyDescent="0.3"/>
    <row r="8308" s="58" customFormat="1" x14ac:dyDescent="0.3"/>
    <row r="8309" s="58" customFormat="1" x14ac:dyDescent="0.3"/>
    <row r="8310" s="58" customFormat="1" x14ac:dyDescent="0.3"/>
    <row r="8311" s="58" customFormat="1" x14ac:dyDescent="0.3"/>
    <row r="8312" s="58" customFormat="1" x14ac:dyDescent="0.3"/>
    <row r="8313" s="58" customFormat="1" x14ac:dyDescent="0.3"/>
    <row r="8314" s="58" customFormat="1" x14ac:dyDescent="0.3"/>
    <row r="8315" s="58" customFormat="1" x14ac:dyDescent="0.3"/>
    <row r="8316" s="58" customFormat="1" x14ac:dyDescent="0.3"/>
    <row r="8317" s="58" customFormat="1" x14ac:dyDescent="0.3"/>
    <row r="8318" s="58" customFormat="1" x14ac:dyDescent="0.3"/>
    <row r="8319" s="58" customFormat="1" x14ac:dyDescent="0.3"/>
    <row r="8320" s="58" customFormat="1" x14ac:dyDescent="0.3"/>
    <row r="8321" s="58" customFormat="1" x14ac:dyDescent="0.3"/>
    <row r="8322" s="58" customFormat="1" x14ac:dyDescent="0.3"/>
    <row r="8323" s="58" customFormat="1" x14ac:dyDescent="0.3"/>
    <row r="8324" s="58" customFormat="1" x14ac:dyDescent="0.3"/>
    <row r="8325" s="58" customFormat="1" x14ac:dyDescent="0.3"/>
    <row r="8326" s="58" customFormat="1" x14ac:dyDescent="0.3"/>
    <row r="8327" s="58" customFormat="1" x14ac:dyDescent="0.3"/>
    <row r="8328" s="58" customFormat="1" x14ac:dyDescent="0.3"/>
    <row r="8329" s="58" customFormat="1" x14ac:dyDescent="0.3"/>
    <row r="8330" s="58" customFormat="1" x14ac:dyDescent="0.3"/>
    <row r="8331" s="58" customFormat="1" x14ac:dyDescent="0.3"/>
    <row r="8332" s="58" customFormat="1" x14ac:dyDescent="0.3"/>
    <row r="8333" s="58" customFormat="1" x14ac:dyDescent="0.3"/>
    <row r="8334" s="58" customFormat="1" x14ac:dyDescent="0.3"/>
    <row r="8335" s="58" customFormat="1" x14ac:dyDescent="0.3"/>
    <row r="8336" s="58" customFormat="1" x14ac:dyDescent="0.3"/>
    <row r="8337" s="58" customFormat="1" x14ac:dyDescent="0.3"/>
    <row r="8338" s="58" customFormat="1" x14ac:dyDescent="0.3"/>
    <row r="8339" s="58" customFormat="1" x14ac:dyDescent="0.3"/>
    <row r="8340" s="58" customFormat="1" x14ac:dyDescent="0.3"/>
    <row r="8341" s="58" customFormat="1" x14ac:dyDescent="0.3"/>
    <row r="8342" s="58" customFormat="1" x14ac:dyDescent="0.3"/>
    <row r="8343" s="58" customFormat="1" x14ac:dyDescent="0.3"/>
    <row r="8344" s="58" customFormat="1" x14ac:dyDescent="0.3"/>
    <row r="8345" s="58" customFormat="1" x14ac:dyDescent="0.3"/>
    <row r="8346" s="58" customFormat="1" x14ac:dyDescent="0.3"/>
    <row r="8347" s="58" customFormat="1" x14ac:dyDescent="0.3"/>
    <row r="8348" s="58" customFormat="1" x14ac:dyDescent="0.3"/>
    <row r="8349" s="58" customFormat="1" x14ac:dyDescent="0.3"/>
    <row r="8350" s="58" customFormat="1" x14ac:dyDescent="0.3"/>
    <row r="8351" s="58" customFormat="1" x14ac:dyDescent="0.3"/>
    <row r="8352" s="58" customFormat="1" x14ac:dyDescent="0.3"/>
    <row r="8353" s="58" customFormat="1" x14ac:dyDescent="0.3"/>
    <row r="8354" s="58" customFormat="1" x14ac:dyDescent="0.3"/>
    <row r="8355" s="58" customFormat="1" x14ac:dyDescent="0.3"/>
    <row r="8356" s="58" customFormat="1" x14ac:dyDescent="0.3"/>
    <row r="8357" s="58" customFormat="1" x14ac:dyDescent="0.3"/>
    <row r="8358" s="58" customFormat="1" x14ac:dyDescent="0.3"/>
    <row r="8359" s="58" customFormat="1" x14ac:dyDescent="0.3"/>
    <row r="8360" s="58" customFormat="1" x14ac:dyDescent="0.3"/>
    <row r="8361" s="58" customFormat="1" x14ac:dyDescent="0.3"/>
    <row r="8362" s="58" customFormat="1" x14ac:dyDescent="0.3"/>
    <row r="8363" s="58" customFormat="1" x14ac:dyDescent="0.3"/>
    <row r="8364" s="58" customFormat="1" x14ac:dyDescent="0.3"/>
    <row r="8365" s="58" customFormat="1" x14ac:dyDescent="0.3"/>
    <row r="8366" s="58" customFormat="1" x14ac:dyDescent="0.3"/>
    <row r="8367" s="58" customFormat="1" x14ac:dyDescent="0.3"/>
    <row r="8368" s="58" customFormat="1" x14ac:dyDescent="0.3"/>
    <row r="8369" s="58" customFormat="1" x14ac:dyDescent="0.3"/>
    <row r="8370" s="58" customFormat="1" x14ac:dyDescent="0.3"/>
    <row r="8371" s="58" customFormat="1" x14ac:dyDescent="0.3"/>
    <row r="8372" s="58" customFormat="1" x14ac:dyDescent="0.3"/>
    <row r="8373" s="58" customFormat="1" x14ac:dyDescent="0.3"/>
    <row r="8374" s="58" customFormat="1" x14ac:dyDescent="0.3"/>
    <row r="8375" s="58" customFormat="1" x14ac:dyDescent="0.3"/>
    <row r="8376" s="58" customFormat="1" x14ac:dyDescent="0.3"/>
    <row r="8377" s="58" customFormat="1" x14ac:dyDescent="0.3"/>
    <row r="8378" s="58" customFormat="1" x14ac:dyDescent="0.3"/>
    <row r="8379" s="58" customFormat="1" x14ac:dyDescent="0.3"/>
    <row r="8380" s="58" customFormat="1" x14ac:dyDescent="0.3"/>
    <row r="8381" s="58" customFormat="1" x14ac:dyDescent="0.3"/>
    <row r="8382" s="58" customFormat="1" x14ac:dyDescent="0.3"/>
    <row r="8383" s="58" customFormat="1" x14ac:dyDescent="0.3"/>
    <row r="8384" s="58" customFormat="1" x14ac:dyDescent="0.3"/>
    <row r="8385" s="58" customFormat="1" x14ac:dyDescent="0.3"/>
    <row r="8386" s="58" customFormat="1" x14ac:dyDescent="0.3"/>
    <row r="8387" s="58" customFormat="1" x14ac:dyDescent="0.3"/>
    <row r="8388" s="58" customFormat="1" x14ac:dyDescent="0.3"/>
    <row r="8389" s="58" customFormat="1" x14ac:dyDescent="0.3"/>
    <row r="8390" s="58" customFormat="1" x14ac:dyDescent="0.3"/>
    <row r="8391" s="58" customFormat="1" x14ac:dyDescent="0.3"/>
    <row r="8392" s="58" customFormat="1" x14ac:dyDescent="0.3"/>
    <row r="8393" s="58" customFormat="1" x14ac:dyDescent="0.3"/>
    <row r="8394" s="58" customFormat="1" x14ac:dyDescent="0.3"/>
    <row r="8395" s="58" customFormat="1" x14ac:dyDescent="0.3"/>
    <row r="8396" s="58" customFormat="1" x14ac:dyDescent="0.3"/>
    <row r="8397" s="58" customFormat="1" x14ac:dyDescent="0.3"/>
    <row r="8398" s="58" customFormat="1" x14ac:dyDescent="0.3"/>
    <row r="8399" s="58" customFormat="1" x14ac:dyDescent="0.3"/>
    <row r="8400" s="58" customFormat="1" x14ac:dyDescent="0.3"/>
    <row r="8401" s="58" customFormat="1" x14ac:dyDescent="0.3"/>
    <row r="8402" s="58" customFormat="1" x14ac:dyDescent="0.3"/>
    <row r="8403" s="58" customFormat="1" x14ac:dyDescent="0.3"/>
    <row r="8404" s="58" customFormat="1" x14ac:dyDescent="0.3"/>
    <row r="8405" s="58" customFormat="1" x14ac:dyDescent="0.3"/>
    <row r="8406" s="58" customFormat="1" x14ac:dyDescent="0.3"/>
    <row r="8407" s="58" customFormat="1" x14ac:dyDescent="0.3"/>
    <row r="8408" s="58" customFormat="1" x14ac:dyDescent="0.3"/>
    <row r="8409" s="58" customFormat="1" x14ac:dyDescent="0.3"/>
    <row r="8410" s="58" customFormat="1" x14ac:dyDescent="0.3"/>
    <row r="8411" s="58" customFormat="1" x14ac:dyDescent="0.3"/>
    <row r="8412" s="58" customFormat="1" x14ac:dyDescent="0.3"/>
    <row r="8413" s="58" customFormat="1" x14ac:dyDescent="0.3"/>
    <row r="8414" s="58" customFormat="1" x14ac:dyDescent="0.3"/>
    <row r="8415" s="58" customFormat="1" x14ac:dyDescent="0.3"/>
    <row r="8416" s="58" customFormat="1" x14ac:dyDescent="0.3"/>
    <row r="8417" s="58" customFormat="1" x14ac:dyDescent="0.3"/>
    <row r="8418" s="58" customFormat="1" x14ac:dyDescent="0.3"/>
    <row r="8419" s="58" customFormat="1" x14ac:dyDescent="0.3"/>
    <row r="8420" s="58" customFormat="1" x14ac:dyDescent="0.3"/>
    <row r="8421" s="58" customFormat="1" x14ac:dyDescent="0.3"/>
    <row r="8422" s="58" customFormat="1" x14ac:dyDescent="0.3"/>
    <row r="8423" s="58" customFormat="1" x14ac:dyDescent="0.3"/>
    <row r="8424" s="58" customFormat="1" x14ac:dyDescent="0.3"/>
    <row r="8425" s="58" customFormat="1" x14ac:dyDescent="0.3"/>
    <row r="8426" s="58" customFormat="1" x14ac:dyDescent="0.3"/>
    <row r="8427" s="58" customFormat="1" x14ac:dyDescent="0.3"/>
    <row r="8428" s="58" customFormat="1" x14ac:dyDescent="0.3"/>
    <row r="8429" s="58" customFormat="1" x14ac:dyDescent="0.3"/>
    <row r="8430" s="58" customFormat="1" x14ac:dyDescent="0.3"/>
    <row r="8431" s="58" customFormat="1" x14ac:dyDescent="0.3"/>
    <row r="8432" s="58" customFormat="1" x14ac:dyDescent="0.3"/>
    <row r="8433" s="58" customFormat="1" x14ac:dyDescent="0.3"/>
    <row r="8434" s="58" customFormat="1" x14ac:dyDescent="0.3"/>
    <row r="8435" s="58" customFormat="1" x14ac:dyDescent="0.3"/>
    <row r="8436" s="58" customFormat="1" x14ac:dyDescent="0.3"/>
    <row r="8437" s="58" customFormat="1" x14ac:dyDescent="0.3"/>
    <row r="8438" s="58" customFormat="1" x14ac:dyDescent="0.3"/>
    <row r="8439" s="58" customFormat="1" x14ac:dyDescent="0.3"/>
    <row r="8440" s="58" customFormat="1" x14ac:dyDescent="0.3"/>
    <row r="8441" s="58" customFormat="1" x14ac:dyDescent="0.3"/>
    <row r="8442" s="58" customFormat="1" x14ac:dyDescent="0.3"/>
    <row r="8443" s="58" customFormat="1" x14ac:dyDescent="0.3"/>
    <row r="8444" s="58" customFormat="1" x14ac:dyDescent="0.3"/>
    <row r="8445" s="58" customFormat="1" x14ac:dyDescent="0.3"/>
    <row r="8446" s="58" customFormat="1" x14ac:dyDescent="0.3"/>
    <row r="8447" s="58" customFormat="1" x14ac:dyDescent="0.3"/>
    <row r="8448" s="58" customFormat="1" x14ac:dyDescent="0.3"/>
    <row r="8449" s="58" customFormat="1" x14ac:dyDescent="0.3"/>
    <row r="8450" s="58" customFormat="1" x14ac:dyDescent="0.3"/>
    <row r="8451" s="58" customFormat="1" x14ac:dyDescent="0.3"/>
    <row r="8452" s="58" customFormat="1" x14ac:dyDescent="0.3"/>
    <row r="8453" s="58" customFormat="1" x14ac:dyDescent="0.3"/>
    <row r="8454" s="58" customFormat="1" x14ac:dyDescent="0.3"/>
    <row r="8455" s="58" customFormat="1" x14ac:dyDescent="0.3"/>
    <row r="8456" s="58" customFormat="1" x14ac:dyDescent="0.3"/>
    <row r="8457" s="58" customFormat="1" x14ac:dyDescent="0.3"/>
    <row r="8458" s="58" customFormat="1" x14ac:dyDescent="0.3"/>
    <row r="8459" s="58" customFormat="1" x14ac:dyDescent="0.3"/>
    <row r="8460" s="58" customFormat="1" x14ac:dyDescent="0.3"/>
    <row r="8461" s="58" customFormat="1" x14ac:dyDescent="0.3"/>
    <row r="8462" s="58" customFormat="1" x14ac:dyDescent="0.3"/>
    <row r="8463" s="58" customFormat="1" x14ac:dyDescent="0.3"/>
    <row r="8464" s="58" customFormat="1" x14ac:dyDescent="0.3"/>
    <row r="8465" s="58" customFormat="1" x14ac:dyDescent="0.3"/>
    <row r="8466" s="58" customFormat="1" x14ac:dyDescent="0.3"/>
    <row r="8467" s="58" customFormat="1" x14ac:dyDescent="0.3"/>
    <row r="8468" s="58" customFormat="1" x14ac:dyDescent="0.3"/>
    <row r="8469" s="58" customFormat="1" x14ac:dyDescent="0.3"/>
    <row r="8470" s="58" customFormat="1" x14ac:dyDescent="0.3"/>
    <row r="8471" s="58" customFormat="1" x14ac:dyDescent="0.3"/>
    <row r="8472" s="58" customFormat="1" x14ac:dyDescent="0.3"/>
    <row r="8473" s="58" customFormat="1" x14ac:dyDescent="0.3"/>
    <row r="8474" s="58" customFormat="1" x14ac:dyDescent="0.3"/>
    <row r="8475" s="58" customFormat="1" x14ac:dyDescent="0.3"/>
    <row r="8476" s="58" customFormat="1" x14ac:dyDescent="0.3"/>
    <row r="8477" s="58" customFormat="1" x14ac:dyDescent="0.3"/>
    <row r="8478" s="58" customFormat="1" x14ac:dyDescent="0.3"/>
    <row r="8479" s="58" customFormat="1" x14ac:dyDescent="0.3"/>
    <row r="8480" s="58" customFormat="1" x14ac:dyDescent="0.3"/>
    <row r="8481" s="58" customFormat="1" x14ac:dyDescent="0.3"/>
    <row r="8482" s="58" customFormat="1" x14ac:dyDescent="0.3"/>
    <row r="8483" s="58" customFormat="1" x14ac:dyDescent="0.3"/>
    <row r="8484" s="58" customFormat="1" x14ac:dyDescent="0.3"/>
    <row r="8485" s="58" customFormat="1" x14ac:dyDescent="0.3"/>
    <row r="8486" s="58" customFormat="1" x14ac:dyDescent="0.3"/>
    <row r="8487" s="58" customFormat="1" x14ac:dyDescent="0.3"/>
    <row r="8488" s="58" customFormat="1" x14ac:dyDescent="0.3"/>
    <row r="8489" s="58" customFormat="1" x14ac:dyDescent="0.3"/>
    <row r="8490" s="58" customFormat="1" x14ac:dyDescent="0.3"/>
    <row r="8491" s="58" customFormat="1" x14ac:dyDescent="0.3"/>
    <row r="8492" s="58" customFormat="1" x14ac:dyDescent="0.3"/>
    <row r="8493" s="58" customFormat="1" x14ac:dyDescent="0.3"/>
    <row r="8494" s="58" customFormat="1" x14ac:dyDescent="0.3"/>
    <row r="8495" s="58" customFormat="1" x14ac:dyDescent="0.3"/>
    <row r="8496" s="58" customFormat="1" x14ac:dyDescent="0.3"/>
    <row r="8497" s="58" customFormat="1" x14ac:dyDescent="0.3"/>
    <row r="8498" s="58" customFormat="1" x14ac:dyDescent="0.3"/>
    <row r="8499" s="58" customFormat="1" x14ac:dyDescent="0.3"/>
    <row r="8500" s="58" customFormat="1" x14ac:dyDescent="0.3"/>
    <row r="8501" s="58" customFormat="1" x14ac:dyDescent="0.3"/>
    <row r="8502" s="58" customFormat="1" x14ac:dyDescent="0.3"/>
    <row r="8503" s="58" customFormat="1" x14ac:dyDescent="0.3"/>
    <row r="8504" s="58" customFormat="1" x14ac:dyDescent="0.3"/>
    <row r="8505" s="58" customFormat="1" x14ac:dyDescent="0.3"/>
    <row r="8506" s="58" customFormat="1" x14ac:dyDescent="0.3"/>
    <row r="8507" s="58" customFormat="1" x14ac:dyDescent="0.3"/>
    <row r="8508" s="58" customFormat="1" x14ac:dyDescent="0.3"/>
    <row r="8509" s="58" customFormat="1" x14ac:dyDescent="0.3"/>
    <row r="8510" s="58" customFormat="1" x14ac:dyDescent="0.3"/>
    <row r="8511" s="58" customFormat="1" x14ac:dyDescent="0.3"/>
    <row r="8512" s="58" customFormat="1" x14ac:dyDescent="0.3"/>
    <row r="8513" s="58" customFormat="1" x14ac:dyDescent="0.3"/>
    <row r="8514" s="58" customFormat="1" x14ac:dyDescent="0.3"/>
    <row r="8515" s="58" customFormat="1" x14ac:dyDescent="0.3"/>
    <row r="8516" s="58" customFormat="1" x14ac:dyDescent="0.3"/>
    <row r="8517" s="58" customFormat="1" x14ac:dyDescent="0.3"/>
    <row r="8518" s="58" customFormat="1" x14ac:dyDescent="0.3"/>
    <row r="8519" s="58" customFormat="1" x14ac:dyDescent="0.3"/>
    <row r="8520" s="58" customFormat="1" x14ac:dyDescent="0.3"/>
    <row r="8521" s="58" customFormat="1" x14ac:dyDescent="0.3"/>
    <row r="8522" s="58" customFormat="1" x14ac:dyDescent="0.3"/>
    <row r="8523" s="58" customFormat="1" x14ac:dyDescent="0.3"/>
    <row r="8524" s="58" customFormat="1" x14ac:dyDescent="0.3"/>
    <row r="8525" s="58" customFormat="1" x14ac:dyDescent="0.3"/>
    <row r="8526" s="58" customFormat="1" x14ac:dyDescent="0.3"/>
    <row r="8527" s="58" customFormat="1" x14ac:dyDescent="0.3"/>
    <row r="8528" s="58" customFormat="1" x14ac:dyDescent="0.3"/>
    <row r="8529" s="58" customFormat="1" x14ac:dyDescent="0.3"/>
    <row r="8530" s="58" customFormat="1" x14ac:dyDescent="0.3"/>
    <row r="8531" s="58" customFormat="1" x14ac:dyDescent="0.3"/>
    <row r="8532" s="58" customFormat="1" x14ac:dyDescent="0.3"/>
    <row r="8533" s="58" customFormat="1" x14ac:dyDescent="0.3"/>
    <row r="8534" s="58" customFormat="1" x14ac:dyDescent="0.3"/>
    <row r="8535" s="58" customFormat="1" x14ac:dyDescent="0.3"/>
    <row r="8536" s="58" customFormat="1" x14ac:dyDescent="0.3"/>
    <row r="8537" s="58" customFormat="1" x14ac:dyDescent="0.3"/>
    <row r="8538" s="58" customFormat="1" x14ac:dyDescent="0.3"/>
    <row r="8539" s="58" customFormat="1" x14ac:dyDescent="0.3"/>
    <row r="8540" s="58" customFormat="1" x14ac:dyDescent="0.3"/>
    <row r="8541" s="58" customFormat="1" x14ac:dyDescent="0.3"/>
    <row r="8542" s="58" customFormat="1" x14ac:dyDescent="0.3"/>
    <row r="8543" s="58" customFormat="1" x14ac:dyDescent="0.3"/>
    <row r="8544" s="58" customFormat="1" x14ac:dyDescent="0.3"/>
    <row r="8545" s="58" customFormat="1" x14ac:dyDescent="0.3"/>
    <row r="8546" s="58" customFormat="1" x14ac:dyDescent="0.3"/>
    <row r="8547" s="58" customFormat="1" x14ac:dyDescent="0.3"/>
    <row r="8548" s="58" customFormat="1" x14ac:dyDescent="0.3"/>
    <row r="8549" s="58" customFormat="1" x14ac:dyDescent="0.3"/>
    <row r="8550" s="58" customFormat="1" x14ac:dyDescent="0.3"/>
    <row r="8551" s="58" customFormat="1" x14ac:dyDescent="0.3"/>
    <row r="8552" s="58" customFormat="1" x14ac:dyDescent="0.3"/>
    <row r="8553" s="58" customFormat="1" x14ac:dyDescent="0.3"/>
    <row r="8554" s="58" customFormat="1" x14ac:dyDescent="0.3"/>
    <row r="8555" s="58" customFormat="1" x14ac:dyDescent="0.3"/>
    <row r="8556" s="58" customFormat="1" x14ac:dyDescent="0.3"/>
    <row r="8557" s="58" customFormat="1" x14ac:dyDescent="0.3"/>
    <row r="8558" s="58" customFormat="1" x14ac:dyDescent="0.3"/>
    <row r="8559" s="58" customFormat="1" x14ac:dyDescent="0.3"/>
    <row r="8560" s="58" customFormat="1" x14ac:dyDescent="0.3"/>
    <row r="8561" s="58" customFormat="1" x14ac:dyDescent="0.3"/>
    <row r="8562" s="58" customFormat="1" x14ac:dyDescent="0.3"/>
    <row r="8563" s="58" customFormat="1" x14ac:dyDescent="0.3"/>
    <row r="8564" s="58" customFormat="1" x14ac:dyDescent="0.3"/>
    <row r="8565" s="58" customFormat="1" x14ac:dyDescent="0.3"/>
    <row r="8566" s="58" customFormat="1" x14ac:dyDescent="0.3"/>
    <row r="8567" s="58" customFormat="1" x14ac:dyDescent="0.3"/>
    <row r="8568" s="58" customFormat="1" x14ac:dyDescent="0.3"/>
    <row r="8569" s="58" customFormat="1" x14ac:dyDescent="0.3"/>
    <row r="8570" s="58" customFormat="1" x14ac:dyDescent="0.3"/>
    <row r="8571" s="58" customFormat="1" x14ac:dyDescent="0.3"/>
    <row r="8572" s="58" customFormat="1" x14ac:dyDescent="0.3"/>
    <row r="8573" s="58" customFormat="1" x14ac:dyDescent="0.3"/>
    <row r="8574" s="58" customFormat="1" x14ac:dyDescent="0.3"/>
    <row r="8575" s="58" customFormat="1" x14ac:dyDescent="0.3"/>
    <row r="8576" s="58" customFormat="1" x14ac:dyDescent="0.3"/>
    <row r="8577" s="58" customFormat="1" x14ac:dyDescent="0.3"/>
    <row r="8578" s="58" customFormat="1" x14ac:dyDescent="0.3"/>
    <row r="8579" s="58" customFormat="1" x14ac:dyDescent="0.3"/>
    <row r="8580" s="58" customFormat="1" x14ac:dyDescent="0.3"/>
    <row r="8581" s="58" customFormat="1" x14ac:dyDescent="0.3"/>
    <row r="8582" s="58" customFormat="1" x14ac:dyDescent="0.3"/>
    <row r="8583" s="58" customFormat="1" x14ac:dyDescent="0.3"/>
    <row r="8584" s="58" customFormat="1" x14ac:dyDescent="0.3"/>
    <row r="8585" s="58" customFormat="1" x14ac:dyDescent="0.3"/>
    <row r="8586" s="58" customFormat="1" x14ac:dyDescent="0.3"/>
    <row r="8587" s="58" customFormat="1" x14ac:dyDescent="0.3"/>
    <row r="8588" s="58" customFormat="1" x14ac:dyDescent="0.3"/>
    <row r="8589" s="58" customFormat="1" x14ac:dyDescent="0.3"/>
    <row r="8590" s="58" customFormat="1" x14ac:dyDescent="0.3"/>
    <row r="8591" s="58" customFormat="1" x14ac:dyDescent="0.3"/>
    <row r="8592" s="58" customFormat="1" x14ac:dyDescent="0.3"/>
    <row r="8593" s="58" customFormat="1" x14ac:dyDescent="0.3"/>
    <row r="8594" s="58" customFormat="1" x14ac:dyDescent="0.3"/>
    <row r="8595" s="58" customFormat="1" x14ac:dyDescent="0.3"/>
    <row r="8596" s="58" customFormat="1" x14ac:dyDescent="0.3"/>
    <row r="8597" s="58" customFormat="1" x14ac:dyDescent="0.3"/>
    <row r="8598" s="58" customFormat="1" x14ac:dyDescent="0.3"/>
    <row r="8599" s="58" customFormat="1" x14ac:dyDescent="0.3"/>
    <row r="8600" s="58" customFormat="1" x14ac:dyDescent="0.3"/>
    <row r="8601" s="58" customFormat="1" x14ac:dyDescent="0.3"/>
    <row r="8602" s="58" customFormat="1" x14ac:dyDescent="0.3"/>
    <row r="8603" s="58" customFormat="1" x14ac:dyDescent="0.3"/>
    <row r="8604" s="58" customFormat="1" x14ac:dyDescent="0.3"/>
    <row r="8605" s="58" customFormat="1" x14ac:dyDescent="0.3"/>
    <row r="8606" s="58" customFormat="1" x14ac:dyDescent="0.3"/>
    <row r="8607" s="58" customFormat="1" x14ac:dyDescent="0.3"/>
    <row r="8608" s="58" customFormat="1" x14ac:dyDescent="0.3"/>
    <row r="8609" s="58" customFormat="1" x14ac:dyDescent="0.3"/>
    <row r="8610" s="58" customFormat="1" x14ac:dyDescent="0.3"/>
    <row r="8611" s="58" customFormat="1" x14ac:dyDescent="0.3"/>
    <row r="8612" s="58" customFormat="1" x14ac:dyDescent="0.3"/>
    <row r="8613" s="58" customFormat="1" x14ac:dyDescent="0.3"/>
    <row r="8614" s="58" customFormat="1" x14ac:dyDescent="0.3"/>
    <row r="8615" s="58" customFormat="1" x14ac:dyDescent="0.3"/>
    <row r="8616" s="58" customFormat="1" x14ac:dyDescent="0.3"/>
    <row r="8617" s="58" customFormat="1" x14ac:dyDescent="0.3"/>
    <row r="8618" s="58" customFormat="1" x14ac:dyDescent="0.3"/>
    <row r="8619" s="58" customFormat="1" x14ac:dyDescent="0.3"/>
    <row r="8620" s="58" customFormat="1" x14ac:dyDescent="0.3"/>
    <row r="8621" s="58" customFormat="1" x14ac:dyDescent="0.3"/>
    <row r="8622" s="58" customFormat="1" x14ac:dyDescent="0.3"/>
    <row r="8623" s="58" customFormat="1" x14ac:dyDescent="0.3"/>
    <row r="8624" s="58" customFormat="1" x14ac:dyDescent="0.3"/>
    <row r="8625" s="58" customFormat="1" x14ac:dyDescent="0.3"/>
    <row r="8626" s="58" customFormat="1" x14ac:dyDescent="0.3"/>
    <row r="8627" s="58" customFormat="1" x14ac:dyDescent="0.3"/>
    <row r="8628" s="58" customFormat="1" x14ac:dyDescent="0.3"/>
    <row r="8629" s="58" customFormat="1" x14ac:dyDescent="0.3"/>
    <row r="8630" s="58" customFormat="1" x14ac:dyDescent="0.3"/>
    <row r="8631" s="58" customFormat="1" x14ac:dyDescent="0.3"/>
    <row r="8632" s="58" customFormat="1" x14ac:dyDescent="0.3"/>
    <row r="8633" s="58" customFormat="1" x14ac:dyDescent="0.3"/>
    <row r="8634" s="58" customFormat="1" x14ac:dyDescent="0.3"/>
    <row r="8635" s="58" customFormat="1" x14ac:dyDescent="0.3"/>
    <row r="8636" s="58" customFormat="1" x14ac:dyDescent="0.3"/>
    <row r="8637" s="58" customFormat="1" x14ac:dyDescent="0.3"/>
    <row r="8638" s="58" customFormat="1" x14ac:dyDescent="0.3"/>
    <row r="8639" s="58" customFormat="1" x14ac:dyDescent="0.3"/>
    <row r="8640" s="58" customFormat="1" x14ac:dyDescent="0.3"/>
    <row r="8641" s="58" customFormat="1" x14ac:dyDescent="0.3"/>
    <row r="8642" s="58" customFormat="1" x14ac:dyDescent="0.3"/>
    <row r="8643" s="58" customFormat="1" x14ac:dyDescent="0.3"/>
    <row r="8644" s="58" customFormat="1" x14ac:dyDescent="0.3"/>
    <row r="8645" s="58" customFormat="1" x14ac:dyDescent="0.3"/>
    <row r="8646" s="58" customFormat="1" x14ac:dyDescent="0.3"/>
    <row r="8647" s="58" customFormat="1" x14ac:dyDescent="0.3"/>
    <row r="8648" s="58" customFormat="1" x14ac:dyDescent="0.3"/>
    <row r="8649" s="58" customFormat="1" x14ac:dyDescent="0.3"/>
    <row r="8650" s="58" customFormat="1" x14ac:dyDescent="0.3"/>
    <row r="8651" s="58" customFormat="1" x14ac:dyDescent="0.3"/>
    <row r="8652" s="58" customFormat="1" x14ac:dyDescent="0.3"/>
    <row r="8653" s="58" customFormat="1" x14ac:dyDescent="0.3"/>
    <row r="8654" s="58" customFormat="1" x14ac:dyDescent="0.3"/>
    <row r="8655" s="58" customFormat="1" x14ac:dyDescent="0.3"/>
    <row r="8656" s="58" customFormat="1" x14ac:dyDescent="0.3"/>
    <row r="8657" s="58" customFormat="1" x14ac:dyDescent="0.3"/>
    <row r="8658" s="58" customFormat="1" x14ac:dyDescent="0.3"/>
    <row r="8659" s="58" customFormat="1" x14ac:dyDescent="0.3"/>
    <row r="8660" s="58" customFormat="1" x14ac:dyDescent="0.3"/>
    <row r="8661" s="58" customFormat="1" x14ac:dyDescent="0.3"/>
    <row r="8662" s="58" customFormat="1" x14ac:dyDescent="0.3"/>
    <row r="8663" s="58" customFormat="1" x14ac:dyDescent="0.3"/>
    <row r="8664" s="58" customFormat="1" x14ac:dyDescent="0.3"/>
    <row r="8665" s="58" customFormat="1" x14ac:dyDescent="0.3"/>
    <row r="8666" s="58" customFormat="1" x14ac:dyDescent="0.3"/>
    <row r="8667" s="58" customFormat="1" x14ac:dyDescent="0.3"/>
    <row r="8668" s="58" customFormat="1" x14ac:dyDescent="0.3"/>
    <row r="8669" s="58" customFormat="1" x14ac:dyDescent="0.3"/>
    <row r="8670" s="58" customFormat="1" x14ac:dyDescent="0.3"/>
    <row r="8671" s="58" customFormat="1" x14ac:dyDescent="0.3"/>
    <row r="8672" s="58" customFormat="1" x14ac:dyDescent="0.3"/>
    <row r="8673" s="58" customFormat="1" x14ac:dyDescent="0.3"/>
    <row r="8674" s="58" customFormat="1" x14ac:dyDescent="0.3"/>
    <row r="8675" s="58" customFormat="1" x14ac:dyDescent="0.3"/>
    <row r="8676" s="58" customFormat="1" x14ac:dyDescent="0.3"/>
    <row r="8677" s="58" customFormat="1" x14ac:dyDescent="0.3"/>
    <row r="8678" s="58" customFormat="1" x14ac:dyDescent="0.3"/>
    <row r="8679" s="58" customFormat="1" x14ac:dyDescent="0.3"/>
    <row r="8680" s="58" customFormat="1" x14ac:dyDescent="0.3"/>
    <row r="8681" s="58" customFormat="1" x14ac:dyDescent="0.3"/>
    <row r="8682" s="58" customFormat="1" x14ac:dyDescent="0.3"/>
    <row r="8683" s="58" customFormat="1" x14ac:dyDescent="0.3"/>
    <row r="8684" s="58" customFormat="1" x14ac:dyDescent="0.3"/>
    <row r="8685" s="58" customFormat="1" x14ac:dyDescent="0.3"/>
    <row r="8686" s="58" customFormat="1" x14ac:dyDescent="0.3"/>
    <row r="8687" s="58" customFormat="1" x14ac:dyDescent="0.3"/>
    <row r="8688" s="58" customFormat="1" x14ac:dyDescent="0.3"/>
    <row r="8689" s="58" customFormat="1" x14ac:dyDescent="0.3"/>
    <row r="8690" s="58" customFormat="1" x14ac:dyDescent="0.3"/>
    <row r="8691" s="58" customFormat="1" x14ac:dyDescent="0.3"/>
    <row r="8692" s="58" customFormat="1" x14ac:dyDescent="0.3"/>
    <row r="8693" s="58" customFormat="1" x14ac:dyDescent="0.3"/>
    <row r="8694" s="58" customFormat="1" x14ac:dyDescent="0.3"/>
    <row r="8695" s="58" customFormat="1" x14ac:dyDescent="0.3"/>
    <row r="8696" s="58" customFormat="1" x14ac:dyDescent="0.3"/>
    <row r="8697" s="58" customFormat="1" x14ac:dyDescent="0.3"/>
    <row r="8698" s="58" customFormat="1" x14ac:dyDescent="0.3"/>
    <row r="8699" s="58" customFormat="1" x14ac:dyDescent="0.3"/>
    <row r="8700" s="58" customFormat="1" x14ac:dyDescent="0.3"/>
    <row r="8701" s="58" customFormat="1" x14ac:dyDescent="0.3"/>
    <row r="8702" s="58" customFormat="1" x14ac:dyDescent="0.3"/>
    <row r="8703" s="58" customFormat="1" x14ac:dyDescent="0.3"/>
    <row r="8704" s="58" customFormat="1" x14ac:dyDescent="0.3"/>
    <row r="8705" s="58" customFormat="1" x14ac:dyDescent="0.3"/>
    <row r="8706" s="58" customFormat="1" x14ac:dyDescent="0.3"/>
    <row r="8707" s="58" customFormat="1" x14ac:dyDescent="0.3"/>
    <row r="8708" s="58" customFormat="1" x14ac:dyDescent="0.3"/>
    <row r="8709" s="58" customFormat="1" x14ac:dyDescent="0.3"/>
    <row r="8710" s="58" customFormat="1" x14ac:dyDescent="0.3"/>
    <row r="8711" s="58" customFormat="1" x14ac:dyDescent="0.3"/>
    <row r="8712" s="58" customFormat="1" x14ac:dyDescent="0.3"/>
    <row r="8713" s="58" customFormat="1" x14ac:dyDescent="0.3"/>
    <row r="8714" s="58" customFormat="1" x14ac:dyDescent="0.3"/>
    <row r="8715" s="58" customFormat="1" x14ac:dyDescent="0.3"/>
    <row r="8716" s="58" customFormat="1" x14ac:dyDescent="0.3"/>
    <row r="8717" s="58" customFormat="1" x14ac:dyDescent="0.3"/>
    <row r="8718" s="58" customFormat="1" x14ac:dyDescent="0.3"/>
    <row r="8719" s="58" customFormat="1" x14ac:dyDescent="0.3"/>
    <row r="8720" s="58" customFormat="1" x14ac:dyDescent="0.3"/>
    <row r="8721" s="58" customFormat="1" x14ac:dyDescent="0.3"/>
    <row r="8722" s="58" customFormat="1" x14ac:dyDescent="0.3"/>
    <row r="8723" s="58" customFormat="1" x14ac:dyDescent="0.3"/>
    <row r="8724" s="58" customFormat="1" x14ac:dyDescent="0.3"/>
    <row r="8725" s="58" customFormat="1" x14ac:dyDescent="0.3"/>
    <row r="8726" s="58" customFormat="1" x14ac:dyDescent="0.3"/>
    <row r="8727" s="58" customFormat="1" x14ac:dyDescent="0.3"/>
    <row r="8728" s="58" customFormat="1" x14ac:dyDescent="0.3"/>
    <row r="8729" s="58" customFormat="1" x14ac:dyDescent="0.3"/>
    <row r="8730" s="58" customFormat="1" x14ac:dyDescent="0.3"/>
    <row r="8731" s="58" customFormat="1" x14ac:dyDescent="0.3"/>
    <row r="8732" s="58" customFormat="1" x14ac:dyDescent="0.3"/>
    <row r="8733" s="58" customFormat="1" x14ac:dyDescent="0.3"/>
    <row r="8734" s="58" customFormat="1" x14ac:dyDescent="0.3"/>
    <row r="8735" s="58" customFormat="1" x14ac:dyDescent="0.3"/>
    <row r="8736" s="58" customFormat="1" x14ac:dyDescent="0.3"/>
    <row r="8737" s="58" customFormat="1" x14ac:dyDescent="0.3"/>
    <row r="8738" s="58" customFormat="1" x14ac:dyDescent="0.3"/>
    <row r="8739" s="58" customFormat="1" x14ac:dyDescent="0.3"/>
    <row r="8740" s="58" customFormat="1" x14ac:dyDescent="0.3"/>
    <row r="8741" s="58" customFormat="1" x14ac:dyDescent="0.3"/>
    <row r="8742" s="58" customFormat="1" x14ac:dyDescent="0.3"/>
    <row r="8743" s="58" customFormat="1" x14ac:dyDescent="0.3"/>
    <row r="8744" s="58" customFormat="1" x14ac:dyDescent="0.3"/>
    <row r="8745" s="58" customFormat="1" x14ac:dyDescent="0.3"/>
    <row r="8746" s="58" customFormat="1" x14ac:dyDescent="0.3"/>
    <row r="8747" s="58" customFormat="1" x14ac:dyDescent="0.3"/>
    <row r="8748" s="58" customFormat="1" x14ac:dyDescent="0.3"/>
    <row r="8749" s="58" customFormat="1" x14ac:dyDescent="0.3"/>
    <row r="8750" s="58" customFormat="1" x14ac:dyDescent="0.3"/>
    <row r="8751" s="58" customFormat="1" x14ac:dyDescent="0.3"/>
    <row r="8752" s="58" customFormat="1" x14ac:dyDescent="0.3"/>
    <row r="8753" s="58" customFormat="1" x14ac:dyDescent="0.3"/>
    <row r="8754" s="58" customFormat="1" x14ac:dyDescent="0.3"/>
    <row r="8755" s="58" customFormat="1" x14ac:dyDescent="0.3"/>
    <row r="8756" s="58" customFormat="1" x14ac:dyDescent="0.3"/>
    <row r="8757" s="58" customFormat="1" x14ac:dyDescent="0.3"/>
    <row r="8758" s="58" customFormat="1" x14ac:dyDescent="0.3"/>
    <row r="8759" s="58" customFormat="1" x14ac:dyDescent="0.3"/>
    <row r="8760" s="58" customFormat="1" x14ac:dyDescent="0.3"/>
    <row r="8761" s="58" customFormat="1" x14ac:dyDescent="0.3"/>
    <row r="8762" s="58" customFormat="1" x14ac:dyDescent="0.3"/>
    <row r="8763" s="58" customFormat="1" x14ac:dyDescent="0.3"/>
    <row r="8764" s="58" customFormat="1" x14ac:dyDescent="0.3"/>
    <row r="8765" s="58" customFormat="1" x14ac:dyDescent="0.3"/>
    <row r="8766" s="58" customFormat="1" x14ac:dyDescent="0.3"/>
    <row r="8767" s="58" customFormat="1" x14ac:dyDescent="0.3"/>
    <row r="8768" s="58" customFormat="1" x14ac:dyDescent="0.3"/>
    <row r="8769" s="58" customFormat="1" x14ac:dyDescent="0.3"/>
    <row r="8770" s="58" customFormat="1" x14ac:dyDescent="0.3"/>
    <row r="8771" s="58" customFormat="1" x14ac:dyDescent="0.3"/>
    <row r="8772" s="58" customFormat="1" x14ac:dyDescent="0.3"/>
    <row r="8773" s="58" customFormat="1" x14ac:dyDescent="0.3"/>
    <row r="8774" s="58" customFormat="1" x14ac:dyDescent="0.3"/>
    <row r="8775" s="58" customFormat="1" x14ac:dyDescent="0.3"/>
    <row r="8776" s="58" customFormat="1" x14ac:dyDescent="0.3"/>
    <row r="8777" s="58" customFormat="1" x14ac:dyDescent="0.3"/>
    <row r="8778" s="58" customFormat="1" x14ac:dyDescent="0.3"/>
    <row r="8779" s="58" customFormat="1" x14ac:dyDescent="0.3"/>
    <row r="8780" s="58" customFormat="1" x14ac:dyDescent="0.3"/>
    <row r="8781" s="58" customFormat="1" x14ac:dyDescent="0.3"/>
    <row r="8782" s="58" customFormat="1" x14ac:dyDescent="0.3"/>
    <row r="8783" s="58" customFormat="1" x14ac:dyDescent="0.3"/>
    <row r="8784" s="58" customFormat="1" x14ac:dyDescent="0.3"/>
    <row r="8785" s="58" customFormat="1" x14ac:dyDescent="0.3"/>
    <row r="8786" s="58" customFormat="1" x14ac:dyDescent="0.3"/>
    <row r="8787" s="58" customFormat="1" x14ac:dyDescent="0.3"/>
    <row r="8788" s="58" customFormat="1" x14ac:dyDescent="0.3"/>
    <row r="8789" s="58" customFormat="1" x14ac:dyDescent="0.3"/>
    <row r="8790" s="58" customFormat="1" x14ac:dyDescent="0.3"/>
    <row r="8791" s="58" customFormat="1" x14ac:dyDescent="0.3"/>
    <row r="8792" s="58" customFormat="1" x14ac:dyDescent="0.3"/>
    <row r="8793" s="58" customFormat="1" x14ac:dyDescent="0.3"/>
    <row r="8794" s="58" customFormat="1" x14ac:dyDescent="0.3"/>
    <row r="8795" s="58" customFormat="1" x14ac:dyDescent="0.3"/>
    <row r="8796" s="58" customFormat="1" x14ac:dyDescent="0.3"/>
    <row r="8797" s="58" customFormat="1" x14ac:dyDescent="0.3"/>
    <row r="8798" s="58" customFormat="1" x14ac:dyDescent="0.3"/>
    <row r="8799" s="58" customFormat="1" x14ac:dyDescent="0.3"/>
    <row r="8800" s="58" customFormat="1" x14ac:dyDescent="0.3"/>
    <row r="8801" s="58" customFormat="1" x14ac:dyDescent="0.3"/>
    <row r="8802" s="58" customFormat="1" x14ac:dyDescent="0.3"/>
    <row r="8803" s="58" customFormat="1" x14ac:dyDescent="0.3"/>
    <row r="8804" s="58" customFormat="1" x14ac:dyDescent="0.3"/>
    <row r="8805" s="58" customFormat="1" x14ac:dyDescent="0.3"/>
    <row r="8806" s="58" customFormat="1" x14ac:dyDescent="0.3"/>
    <row r="8807" s="58" customFormat="1" x14ac:dyDescent="0.3"/>
    <row r="8808" s="58" customFormat="1" x14ac:dyDescent="0.3"/>
    <row r="8809" s="58" customFormat="1" x14ac:dyDescent="0.3"/>
    <row r="8810" s="58" customFormat="1" x14ac:dyDescent="0.3"/>
    <row r="8811" s="58" customFormat="1" x14ac:dyDescent="0.3"/>
    <row r="8812" s="58" customFormat="1" x14ac:dyDescent="0.3"/>
    <row r="8813" s="58" customFormat="1" x14ac:dyDescent="0.3"/>
    <row r="8814" s="58" customFormat="1" x14ac:dyDescent="0.3"/>
    <row r="8815" s="58" customFormat="1" x14ac:dyDescent="0.3"/>
    <row r="8816" s="58" customFormat="1" x14ac:dyDescent="0.3"/>
    <row r="8817" s="58" customFormat="1" x14ac:dyDescent="0.3"/>
    <row r="8818" s="58" customFormat="1" x14ac:dyDescent="0.3"/>
    <row r="8819" s="58" customFormat="1" x14ac:dyDescent="0.3"/>
    <row r="8820" s="58" customFormat="1" x14ac:dyDescent="0.3"/>
    <row r="8821" s="58" customFormat="1" x14ac:dyDescent="0.3"/>
    <row r="8822" s="58" customFormat="1" x14ac:dyDescent="0.3"/>
    <row r="8823" s="58" customFormat="1" x14ac:dyDescent="0.3"/>
    <row r="8824" s="58" customFormat="1" x14ac:dyDescent="0.3"/>
    <row r="8825" s="58" customFormat="1" x14ac:dyDescent="0.3"/>
    <row r="8826" s="58" customFormat="1" x14ac:dyDescent="0.3"/>
    <row r="8827" s="58" customFormat="1" x14ac:dyDescent="0.3"/>
    <row r="8828" s="58" customFormat="1" x14ac:dyDescent="0.3"/>
    <row r="8829" s="58" customFormat="1" x14ac:dyDescent="0.3"/>
    <row r="8830" s="58" customFormat="1" x14ac:dyDescent="0.3"/>
    <row r="8831" s="58" customFormat="1" x14ac:dyDescent="0.3"/>
    <row r="8832" s="58" customFormat="1" x14ac:dyDescent="0.3"/>
    <row r="8833" s="58" customFormat="1" x14ac:dyDescent="0.3"/>
    <row r="8834" s="58" customFormat="1" x14ac:dyDescent="0.3"/>
    <row r="8835" s="58" customFormat="1" x14ac:dyDescent="0.3"/>
    <row r="8836" s="58" customFormat="1" x14ac:dyDescent="0.3"/>
    <row r="8837" s="58" customFormat="1" x14ac:dyDescent="0.3"/>
    <row r="8838" s="58" customFormat="1" x14ac:dyDescent="0.3"/>
    <row r="8839" s="58" customFormat="1" x14ac:dyDescent="0.3"/>
    <row r="8840" s="58" customFormat="1" x14ac:dyDescent="0.3"/>
    <row r="8841" s="58" customFormat="1" x14ac:dyDescent="0.3"/>
    <row r="8842" s="58" customFormat="1" x14ac:dyDescent="0.3"/>
    <row r="8843" s="58" customFormat="1" x14ac:dyDescent="0.3"/>
    <row r="8844" s="58" customFormat="1" x14ac:dyDescent="0.3"/>
    <row r="8845" s="58" customFormat="1" x14ac:dyDescent="0.3"/>
    <row r="8846" s="58" customFormat="1" x14ac:dyDescent="0.3"/>
    <row r="8847" s="58" customFormat="1" x14ac:dyDescent="0.3"/>
    <row r="8848" s="58" customFormat="1" x14ac:dyDescent="0.3"/>
    <row r="8849" s="58" customFormat="1" x14ac:dyDescent="0.3"/>
    <row r="8850" s="58" customFormat="1" x14ac:dyDescent="0.3"/>
    <row r="8851" s="58" customFormat="1" x14ac:dyDescent="0.3"/>
    <row r="8852" s="58" customFormat="1" x14ac:dyDescent="0.3"/>
    <row r="8853" s="58" customFormat="1" x14ac:dyDescent="0.3"/>
    <row r="8854" s="58" customFormat="1" x14ac:dyDescent="0.3"/>
    <row r="8855" s="58" customFormat="1" x14ac:dyDescent="0.3"/>
    <row r="8856" s="58" customFormat="1" x14ac:dyDescent="0.3"/>
    <row r="8857" s="58" customFormat="1" x14ac:dyDescent="0.3"/>
    <row r="8858" s="58" customFormat="1" x14ac:dyDescent="0.3"/>
    <row r="8859" s="58" customFormat="1" x14ac:dyDescent="0.3"/>
    <row r="8860" s="58" customFormat="1" x14ac:dyDescent="0.3"/>
    <row r="8861" s="58" customFormat="1" x14ac:dyDescent="0.3"/>
    <row r="8862" s="58" customFormat="1" x14ac:dyDescent="0.3"/>
    <row r="8863" s="58" customFormat="1" x14ac:dyDescent="0.3"/>
    <row r="8864" s="58" customFormat="1" x14ac:dyDescent="0.3"/>
    <row r="8865" s="58" customFormat="1" x14ac:dyDescent="0.3"/>
    <row r="8866" s="58" customFormat="1" x14ac:dyDescent="0.3"/>
    <row r="8867" s="58" customFormat="1" x14ac:dyDescent="0.3"/>
    <row r="8868" s="58" customFormat="1" x14ac:dyDescent="0.3"/>
    <row r="8869" s="58" customFormat="1" x14ac:dyDescent="0.3"/>
    <row r="8870" s="58" customFormat="1" x14ac:dyDescent="0.3"/>
    <row r="8871" s="58" customFormat="1" x14ac:dyDescent="0.3"/>
    <row r="8872" s="58" customFormat="1" x14ac:dyDescent="0.3"/>
    <row r="8873" s="58" customFormat="1" x14ac:dyDescent="0.3"/>
    <row r="8874" s="58" customFormat="1" x14ac:dyDescent="0.3"/>
    <row r="8875" s="58" customFormat="1" x14ac:dyDescent="0.3"/>
    <row r="8876" s="58" customFormat="1" x14ac:dyDescent="0.3"/>
    <row r="8877" s="58" customFormat="1" x14ac:dyDescent="0.3"/>
    <row r="8878" s="58" customFormat="1" x14ac:dyDescent="0.3"/>
    <row r="8879" s="58" customFormat="1" x14ac:dyDescent="0.3"/>
    <row r="8880" s="58" customFormat="1" x14ac:dyDescent="0.3"/>
    <row r="8881" s="58" customFormat="1" x14ac:dyDescent="0.3"/>
    <row r="8882" s="58" customFormat="1" x14ac:dyDescent="0.3"/>
    <row r="8883" s="58" customFormat="1" x14ac:dyDescent="0.3"/>
    <row r="8884" s="58" customFormat="1" x14ac:dyDescent="0.3"/>
    <row r="8885" s="58" customFormat="1" x14ac:dyDescent="0.3"/>
    <row r="8886" s="58" customFormat="1" x14ac:dyDescent="0.3"/>
    <row r="8887" s="58" customFormat="1" x14ac:dyDescent="0.3"/>
    <row r="8888" s="58" customFormat="1" x14ac:dyDescent="0.3"/>
    <row r="8889" s="58" customFormat="1" x14ac:dyDescent="0.3"/>
    <row r="8890" s="58" customFormat="1" x14ac:dyDescent="0.3"/>
    <row r="8891" s="58" customFormat="1" x14ac:dyDescent="0.3"/>
    <row r="8892" s="58" customFormat="1" x14ac:dyDescent="0.3"/>
    <row r="8893" s="58" customFormat="1" x14ac:dyDescent="0.3"/>
    <row r="8894" s="58" customFormat="1" x14ac:dyDescent="0.3"/>
    <row r="8895" s="58" customFormat="1" x14ac:dyDescent="0.3"/>
    <row r="8896" s="58" customFormat="1" x14ac:dyDescent="0.3"/>
    <row r="8897" s="58" customFormat="1" x14ac:dyDescent="0.3"/>
    <row r="8898" s="58" customFormat="1" x14ac:dyDescent="0.3"/>
    <row r="8899" s="58" customFormat="1" x14ac:dyDescent="0.3"/>
    <row r="8900" s="58" customFormat="1" x14ac:dyDescent="0.3"/>
    <row r="8901" s="58" customFormat="1" x14ac:dyDescent="0.3"/>
    <row r="8902" s="58" customFormat="1" x14ac:dyDescent="0.3"/>
    <row r="8903" s="58" customFormat="1" x14ac:dyDescent="0.3"/>
    <row r="8904" s="58" customFormat="1" x14ac:dyDescent="0.3"/>
    <row r="8905" s="58" customFormat="1" x14ac:dyDescent="0.3"/>
    <row r="8906" s="58" customFormat="1" x14ac:dyDescent="0.3"/>
    <row r="8907" s="58" customFormat="1" x14ac:dyDescent="0.3"/>
    <row r="8908" s="58" customFormat="1" x14ac:dyDescent="0.3"/>
    <row r="8909" s="58" customFormat="1" x14ac:dyDescent="0.3"/>
    <row r="8910" s="58" customFormat="1" x14ac:dyDescent="0.3"/>
    <row r="8911" s="58" customFormat="1" x14ac:dyDescent="0.3"/>
    <row r="8912" s="58" customFormat="1" x14ac:dyDescent="0.3"/>
    <row r="8913" s="58" customFormat="1" x14ac:dyDescent="0.3"/>
    <row r="8914" s="58" customFormat="1" x14ac:dyDescent="0.3"/>
    <row r="8915" s="58" customFormat="1" x14ac:dyDescent="0.3"/>
    <row r="8916" s="58" customFormat="1" x14ac:dyDescent="0.3"/>
    <row r="8917" s="58" customFormat="1" x14ac:dyDescent="0.3"/>
    <row r="8918" s="58" customFormat="1" x14ac:dyDescent="0.3"/>
    <row r="8919" s="58" customFormat="1" x14ac:dyDescent="0.3"/>
    <row r="8920" s="58" customFormat="1" x14ac:dyDescent="0.3"/>
    <row r="8921" s="58" customFormat="1" x14ac:dyDescent="0.3"/>
    <row r="8922" s="58" customFormat="1" x14ac:dyDescent="0.3"/>
    <row r="8923" s="58" customFormat="1" x14ac:dyDescent="0.3"/>
    <row r="8924" s="58" customFormat="1" x14ac:dyDescent="0.3"/>
    <row r="8925" s="58" customFormat="1" x14ac:dyDescent="0.3"/>
    <row r="8926" s="58" customFormat="1" x14ac:dyDescent="0.3"/>
    <row r="8927" s="58" customFormat="1" x14ac:dyDescent="0.3"/>
    <row r="8928" s="58" customFormat="1" x14ac:dyDescent="0.3"/>
    <row r="8929" s="58" customFormat="1" x14ac:dyDescent="0.3"/>
    <row r="8930" s="58" customFormat="1" x14ac:dyDescent="0.3"/>
    <row r="8931" s="58" customFormat="1" x14ac:dyDescent="0.3"/>
    <row r="8932" s="58" customFormat="1" x14ac:dyDescent="0.3"/>
    <row r="8933" s="58" customFormat="1" x14ac:dyDescent="0.3"/>
    <row r="8934" s="58" customFormat="1" x14ac:dyDescent="0.3"/>
    <row r="8935" s="58" customFormat="1" x14ac:dyDescent="0.3"/>
    <row r="8936" s="58" customFormat="1" x14ac:dyDescent="0.3"/>
    <row r="8937" s="58" customFormat="1" x14ac:dyDescent="0.3"/>
    <row r="8938" s="58" customFormat="1" x14ac:dyDescent="0.3"/>
    <row r="8939" s="58" customFormat="1" x14ac:dyDescent="0.3"/>
    <row r="8940" s="58" customFormat="1" x14ac:dyDescent="0.3"/>
    <row r="8941" s="58" customFormat="1" x14ac:dyDescent="0.3"/>
    <row r="8942" s="58" customFormat="1" x14ac:dyDescent="0.3"/>
    <row r="8943" s="58" customFormat="1" x14ac:dyDescent="0.3"/>
    <row r="8944" s="58" customFormat="1" x14ac:dyDescent="0.3"/>
    <row r="8945" s="58" customFormat="1" x14ac:dyDescent="0.3"/>
    <row r="8946" s="58" customFormat="1" x14ac:dyDescent="0.3"/>
    <row r="8947" s="58" customFormat="1" x14ac:dyDescent="0.3"/>
    <row r="8948" s="58" customFormat="1" x14ac:dyDescent="0.3"/>
    <row r="8949" s="58" customFormat="1" x14ac:dyDescent="0.3"/>
    <row r="8950" s="58" customFormat="1" x14ac:dyDescent="0.3"/>
    <row r="8951" s="58" customFormat="1" x14ac:dyDescent="0.3"/>
    <row r="8952" s="58" customFormat="1" x14ac:dyDescent="0.3"/>
    <row r="8953" s="58" customFormat="1" x14ac:dyDescent="0.3"/>
    <row r="8954" s="58" customFormat="1" x14ac:dyDescent="0.3"/>
    <row r="8955" s="58" customFormat="1" x14ac:dyDescent="0.3"/>
    <row r="8956" s="58" customFormat="1" x14ac:dyDescent="0.3"/>
    <row r="8957" s="58" customFormat="1" x14ac:dyDescent="0.3"/>
    <row r="8958" s="58" customFormat="1" x14ac:dyDescent="0.3"/>
    <row r="8959" s="58" customFormat="1" x14ac:dyDescent="0.3"/>
    <row r="8960" s="58" customFormat="1" x14ac:dyDescent="0.3"/>
    <row r="8961" s="58" customFormat="1" x14ac:dyDescent="0.3"/>
    <row r="8962" s="58" customFormat="1" x14ac:dyDescent="0.3"/>
    <row r="8963" s="58" customFormat="1" x14ac:dyDescent="0.3"/>
    <row r="8964" s="58" customFormat="1" x14ac:dyDescent="0.3"/>
    <row r="8965" s="58" customFormat="1" x14ac:dyDescent="0.3"/>
    <row r="8966" s="58" customFormat="1" x14ac:dyDescent="0.3"/>
    <row r="8967" s="58" customFormat="1" x14ac:dyDescent="0.3"/>
    <row r="8968" s="58" customFormat="1" x14ac:dyDescent="0.3"/>
    <row r="8969" s="58" customFormat="1" x14ac:dyDescent="0.3"/>
    <row r="8970" s="58" customFormat="1" x14ac:dyDescent="0.3"/>
    <row r="8971" s="58" customFormat="1" x14ac:dyDescent="0.3"/>
    <row r="8972" s="58" customFormat="1" x14ac:dyDescent="0.3"/>
    <row r="8973" s="58" customFormat="1" x14ac:dyDescent="0.3"/>
    <row r="8974" s="58" customFormat="1" x14ac:dyDescent="0.3"/>
    <row r="8975" s="58" customFormat="1" x14ac:dyDescent="0.3"/>
    <row r="8976" s="58" customFormat="1" x14ac:dyDescent="0.3"/>
    <row r="8977" s="58" customFormat="1" x14ac:dyDescent="0.3"/>
    <row r="8978" s="58" customFormat="1" x14ac:dyDescent="0.3"/>
    <row r="8979" s="58" customFormat="1" x14ac:dyDescent="0.3"/>
    <row r="8980" s="58" customFormat="1" x14ac:dyDescent="0.3"/>
    <row r="8981" s="58" customFormat="1" x14ac:dyDescent="0.3"/>
    <row r="8982" s="58" customFormat="1" x14ac:dyDescent="0.3"/>
    <row r="8983" s="58" customFormat="1" x14ac:dyDescent="0.3"/>
    <row r="8984" s="58" customFormat="1" x14ac:dyDescent="0.3"/>
    <row r="8985" s="58" customFormat="1" x14ac:dyDescent="0.3"/>
    <row r="8986" s="58" customFormat="1" x14ac:dyDescent="0.3"/>
    <row r="8987" s="58" customFormat="1" x14ac:dyDescent="0.3"/>
    <row r="8988" s="58" customFormat="1" x14ac:dyDescent="0.3"/>
    <row r="8989" s="58" customFormat="1" x14ac:dyDescent="0.3"/>
    <row r="8990" s="58" customFormat="1" x14ac:dyDescent="0.3"/>
    <row r="8991" s="58" customFormat="1" x14ac:dyDescent="0.3"/>
    <row r="8992" s="58" customFormat="1" x14ac:dyDescent="0.3"/>
    <row r="8993" s="58" customFormat="1" x14ac:dyDescent="0.3"/>
    <row r="8994" s="58" customFormat="1" x14ac:dyDescent="0.3"/>
    <row r="8995" s="58" customFormat="1" x14ac:dyDescent="0.3"/>
    <row r="8996" s="58" customFormat="1" x14ac:dyDescent="0.3"/>
    <row r="8997" s="58" customFormat="1" x14ac:dyDescent="0.3"/>
    <row r="8998" s="58" customFormat="1" x14ac:dyDescent="0.3"/>
    <row r="8999" s="58" customFormat="1" x14ac:dyDescent="0.3"/>
    <row r="9000" s="58" customFormat="1" x14ac:dyDescent="0.3"/>
    <row r="9001" s="58" customFormat="1" x14ac:dyDescent="0.3"/>
    <row r="9002" s="58" customFormat="1" x14ac:dyDescent="0.3"/>
    <row r="9003" s="58" customFormat="1" x14ac:dyDescent="0.3"/>
    <row r="9004" s="58" customFormat="1" x14ac:dyDescent="0.3"/>
    <row r="9005" s="58" customFormat="1" x14ac:dyDescent="0.3"/>
    <row r="9006" s="58" customFormat="1" x14ac:dyDescent="0.3"/>
    <row r="9007" s="58" customFormat="1" x14ac:dyDescent="0.3"/>
    <row r="9008" s="58" customFormat="1" x14ac:dyDescent="0.3"/>
    <row r="9009" s="58" customFormat="1" x14ac:dyDescent="0.3"/>
    <row r="9010" s="58" customFormat="1" x14ac:dyDescent="0.3"/>
    <row r="9011" s="58" customFormat="1" x14ac:dyDescent="0.3"/>
    <row r="9012" s="58" customFormat="1" x14ac:dyDescent="0.3"/>
    <row r="9013" s="58" customFormat="1" x14ac:dyDescent="0.3"/>
    <row r="9014" s="58" customFormat="1" x14ac:dyDescent="0.3"/>
    <row r="9015" s="58" customFormat="1" x14ac:dyDescent="0.3"/>
    <row r="9016" s="58" customFormat="1" x14ac:dyDescent="0.3"/>
    <row r="9017" s="58" customFormat="1" x14ac:dyDescent="0.3"/>
    <row r="9018" s="58" customFormat="1" x14ac:dyDescent="0.3"/>
    <row r="9019" s="58" customFormat="1" x14ac:dyDescent="0.3"/>
    <row r="9020" s="58" customFormat="1" x14ac:dyDescent="0.3"/>
    <row r="9021" s="58" customFormat="1" x14ac:dyDescent="0.3"/>
    <row r="9022" s="58" customFormat="1" x14ac:dyDescent="0.3"/>
    <row r="9023" s="58" customFormat="1" x14ac:dyDescent="0.3"/>
    <row r="9024" s="58" customFormat="1" x14ac:dyDescent="0.3"/>
    <row r="9025" s="58" customFormat="1" x14ac:dyDescent="0.3"/>
    <row r="9026" s="58" customFormat="1" x14ac:dyDescent="0.3"/>
    <row r="9027" s="58" customFormat="1" x14ac:dyDescent="0.3"/>
    <row r="9028" s="58" customFormat="1" x14ac:dyDescent="0.3"/>
    <row r="9029" s="58" customFormat="1" x14ac:dyDescent="0.3"/>
    <row r="9030" s="58" customFormat="1" x14ac:dyDescent="0.3"/>
    <row r="9031" s="58" customFormat="1" x14ac:dyDescent="0.3"/>
    <row r="9032" s="58" customFormat="1" x14ac:dyDescent="0.3"/>
    <row r="9033" s="58" customFormat="1" x14ac:dyDescent="0.3"/>
    <row r="9034" s="58" customFormat="1" x14ac:dyDescent="0.3"/>
    <row r="9035" s="58" customFormat="1" x14ac:dyDescent="0.3"/>
    <row r="9036" s="58" customFormat="1" x14ac:dyDescent="0.3"/>
    <row r="9037" s="58" customFormat="1" x14ac:dyDescent="0.3"/>
    <row r="9038" s="58" customFormat="1" x14ac:dyDescent="0.3"/>
    <row r="9039" s="58" customFormat="1" x14ac:dyDescent="0.3"/>
    <row r="9040" s="58" customFormat="1" x14ac:dyDescent="0.3"/>
    <row r="9041" s="58" customFormat="1" x14ac:dyDescent="0.3"/>
    <row r="9042" s="58" customFormat="1" x14ac:dyDescent="0.3"/>
    <row r="9043" s="58" customFormat="1" x14ac:dyDescent="0.3"/>
    <row r="9044" s="58" customFormat="1" x14ac:dyDescent="0.3"/>
    <row r="9045" s="58" customFormat="1" x14ac:dyDescent="0.3"/>
    <row r="9046" s="58" customFormat="1" x14ac:dyDescent="0.3"/>
    <row r="9047" s="58" customFormat="1" x14ac:dyDescent="0.3"/>
    <row r="9048" s="58" customFormat="1" x14ac:dyDescent="0.3"/>
    <row r="9049" s="58" customFormat="1" x14ac:dyDescent="0.3"/>
    <row r="9050" s="58" customFormat="1" x14ac:dyDescent="0.3"/>
    <row r="9051" s="58" customFormat="1" x14ac:dyDescent="0.3"/>
    <row r="9052" s="58" customFormat="1" x14ac:dyDescent="0.3"/>
    <row r="9053" s="58" customFormat="1" x14ac:dyDescent="0.3"/>
    <row r="9054" s="58" customFormat="1" x14ac:dyDescent="0.3"/>
    <row r="9055" s="58" customFormat="1" x14ac:dyDescent="0.3"/>
    <row r="9056" s="58" customFormat="1" x14ac:dyDescent="0.3"/>
    <row r="9057" s="58" customFormat="1" x14ac:dyDescent="0.3"/>
    <row r="9058" s="58" customFormat="1" x14ac:dyDescent="0.3"/>
    <row r="9059" s="58" customFormat="1" x14ac:dyDescent="0.3"/>
    <row r="9060" s="58" customFormat="1" x14ac:dyDescent="0.3"/>
    <row r="9061" s="58" customFormat="1" x14ac:dyDescent="0.3"/>
    <row r="9062" s="58" customFormat="1" x14ac:dyDescent="0.3"/>
    <row r="9063" s="58" customFormat="1" x14ac:dyDescent="0.3"/>
    <row r="9064" s="58" customFormat="1" x14ac:dyDescent="0.3"/>
    <row r="9065" s="58" customFormat="1" x14ac:dyDescent="0.3"/>
    <row r="9066" s="58" customFormat="1" x14ac:dyDescent="0.3"/>
    <row r="9067" s="58" customFormat="1" x14ac:dyDescent="0.3"/>
    <row r="9068" s="58" customFormat="1" x14ac:dyDescent="0.3"/>
    <row r="9069" s="58" customFormat="1" x14ac:dyDescent="0.3"/>
    <row r="9070" s="58" customFormat="1" x14ac:dyDescent="0.3"/>
    <row r="9071" s="58" customFormat="1" x14ac:dyDescent="0.3"/>
    <row r="9072" s="58" customFormat="1" x14ac:dyDescent="0.3"/>
    <row r="9073" s="58" customFormat="1" x14ac:dyDescent="0.3"/>
    <row r="9074" s="58" customFormat="1" x14ac:dyDescent="0.3"/>
    <row r="9075" s="58" customFormat="1" x14ac:dyDescent="0.3"/>
    <row r="9076" s="58" customFormat="1" x14ac:dyDescent="0.3"/>
    <row r="9077" s="58" customFormat="1" x14ac:dyDescent="0.3"/>
    <row r="9078" s="58" customFormat="1" x14ac:dyDescent="0.3"/>
    <row r="9079" s="58" customFormat="1" x14ac:dyDescent="0.3"/>
    <row r="9080" s="58" customFormat="1" x14ac:dyDescent="0.3"/>
    <row r="9081" s="58" customFormat="1" x14ac:dyDescent="0.3"/>
    <row r="9082" s="58" customFormat="1" x14ac:dyDescent="0.3"/>
    <row r="9083" s="58" customFormat="1" x14ac:dyDescent="0.3"/>
    <row r="9084" s="58" customFormat="1" x14ac:dyDescent="0.3"/>
    <row r="9085" s="58" customFormat="1" x14ac:dyDescent="0.3"/>
    <row r="9086" s="58" customFormat="1" x14ac:dyDescent="0.3"/>
    <row r="9087" s="58" customFormat="1" x14ac:dyDescent="0.3"/>
    <row r="9088" s="58" customFormat="1" x14ac:dyDescent="0.3"/>
    <row r="9089" s="58" customFormat="1" x14ac:dyDescent="0.3"/>
    <row r="9090" s="58" customFormat="1" x14ac:dyDescent="0.3"/>
    <row r="9091" s="58" customFormat="1" x14ac:dyDescent="0.3"/>
    <row r="9092" s="58" customFormat="1" x14ac:dyDescent="0.3"/>
    <row r="9093" s="58" customFormat="1" x14ac:dyDescent="0.3"/>
    <row r="9094" s="58" customFormat="1" x14ac:dyDescent="0.3"/>
    <row r="9095" s="58" customFormat="1" x14ac:dyDescent="0.3"/>
    <row r="9096" s="58" customFormat="1" x14ac:dyDescent="0.3"/>
    <row r="9097" s="58" customFormat="1" x14ac:dyDescent="0.3"/>
    <row r="9098" s="58" customFormat="1" x14ac:dyDescent="0.3"/>
    <row r="9099" s="58" customFormat="1" x14ac:dyDescent="0.3"/>
    <row r="9100" s="58" customFormat="1" x14ac:dyDescent="0.3"/>
    <row r="9101" s="58" customFormat="1" x14ac:dyDescent="0.3"/>
    <row r="9102" s="58" customFormat="1" x14ac:dyDescent="0.3"/>
    <row r="9103" s="58" customFormat="1" x14ac:dyDescent="0.3"/>
    <row r="9104" s="58" customFormat="1" x14ac:dyDescent="0.3"/>
    <row r="9105" s="58" customFormat="1" x14ac:dyDescent="0.3"/>
    <row r="9106" s="58" customFormat="1" x14ac:dyDescent="0.3"/>
    <row r="9107" s="58" customFormat="1" x14ac:dyDescent="0.3"/>
    <row r="9108" s="58" customFormat="1" x14ac:dyDescent="0.3"/>
    <row r="9109" s="58" customFormat="1" x14ac:dyDescent="0.3"/>
    <row r="9110" s="58" customFormat="1" x14ac:dyDescent="0.3"/>
    <row r="9111" s="58" customFormat="1" x14ac:dyDescent="0.3"/>
    <row r="9112" s="58" customFormat="1" x14ac:dyDescent="0.3"/>
    <row r="9113" s="58" customFormat="1" x14ac:dyDescent="0.3"/>
    <row r="9114" s="58" customFormat="1" x14ac:dyDescent="0.3"/>
    <row r="9115" s="58" customFormat="1" x14ac:dyDescent="0.3"/>
    <row r="9116" s="58" customFormat="1" x14ac:dyDescent="0.3"/>
    <row r="9117" s="58" customFormat="1" x14ac:dyDescent="0.3"/>
    <row r="9118" s="58" customFormat="1" x14ac:dyDescent="0.3"/>
    <row r="9119" s="58" customFormat="1" x14ac:dyDescent="0.3"/>
    <row r="9120" s="58" customFormat="1" x14ac:dyDescent="0.3"/>
    <row r="9121" s="58" customFormat="1" x14ac:dyDescent="0.3"/>
    <row r="9122" s="58" customFormat="1" x14ac:dyDescent="0.3"/>
    <row r="9123" s="58" customFormat="1" x14ac:dyDescent="0.3"/>
    <row r="9124" s="58" customFormat="1" x14ac:dyDescent="0.3"/>
    <row r="9125" s="58" customFormat="1" x14ac:dyDescent="0.3"/>
    <row r="9126" s="58" customFormat="1" x14ac:dyDescent="0.3"/>
    <row r="9127" s="58" customFormat="1" x14ac:dyDescent="0.3"/>
    <row r="9128" s="58" customFormat="1" x14ac:dyDescent="0.3"/>
    <row r="9129" s="58" customFormat="1" x14ac:dyDescent="0.3"/>
    <row r="9130" s="58" customFormat="1" x14ac:dyDescent="0.3"/>
    <row r="9131" s="58" customFormat="1" x14ac:dyDescent="0.3"/>
    <row r="9132" s="58" customFormat="1" x14ac:dyDescent="0.3"/>
    <row r="9133" s="58" customFormat="1" x14ac:dyDescent="0.3"/>
    <row r="9134" s="58" customFormat="1" x14ac:dyDescent="0.3"/>
    <row r="9135" s="58" customFormat="1" x14ac:dyDescent="0.3"/>
    <row r="9136" s="58" customFormat="1" x14ac:dyDescent="0.3"/>
    <row r="9137" s="58" customFormat="1" x14ac:dyDescent="0.3"/>
    <row r="9138" s="58" customFormat="1" x14ac:dyDescent="0.3"/>
    <row r="9139" s="58" customFormat="1" x14ac:dyDescent="0.3"/>
    <row r="9140" s="58" customFormat="1" x14ac:dyDescent="0.3"/>
    <row r="9141" s="58" customFormat="1" x14ac:dyDescent="0.3"/>
    <row r="9142" s="58" customFormat="1" x14ac:dyDescent="0.3"/>
    <row r="9143" s="58" customFormat="1" x14ac:dyDescent="0.3"/>
    <row r="9144" s="58" customFormat="1" x14ac:dyDescent="0.3"/>
    <row r="9145" s="58" customFormat="1" x14ac:dyDescent="0.3"/>
    <row r="9146" s="58" customFormat="1" x14ac:dyDescent="0.3"/>
    <row r="9147" s="58" customFormat="1" x14ac:dyDescent="0.3"/>
    <row r="9148" s="58" customFormat="1" x14ac:dyDescent="0.3"/>
    <row r="9149" s="58" customFormat="1" x14ac:dyDescent="0.3"/>
    <row r="9150" s="58" customFormat="1" x14ac:dyDescent="0.3"/>
    <row r="9151" s="58" customFormat="1" x14ac:dyDescent="0.3"/>
    <row r="9152" s="58" customFormat="1" x14ac:dyDescent="0.3"/>
    <row r="9153" s="58" customFormat="1" x14ac:dyDescent="0.3"/>
    <row r="9154" s="58" customFormat="1" x14ac:dyDescent="0.3"/>
    <row r="9155" s="58" customFormat="1" x14ac:dyDescent="0.3"/>
    <row r="9156" s="58" customFormat="1" x14ac:dyDescent="0.3"/>
    <row r="9157" s="58" customFormat="1" x14ac:dyDescent="0.3"/>
    <row r="9158" s="58" customFormat="1" x14ac:dyDescent="0.3"/>
    <row r="9159" s="58" customFormat="1" x14ac:dyDescent="0.3"/>
    <row r="9160" s="58" customFormat="1" x14ac:dyDescent="0.3"/>
    <row r="9161" s="58" customFormat="1" x14ac:dyDescent="0.3"/>
    <row r="9162" s="58" customFormat="1" x14ac:dyDescent="0.3"/>
    <row r="9163" s="58" customFormat="1" x14ac:dyDescent="0.3"/>
    <row r="9164" s="58" customFormat="1" x14ac:dyDescent="0.3"/>
    <row r="9165" s="58" customFormat="1" x14ac:dyDescent="0.3"/>
    <row r="9166" s="58" customFormat="1" x14ac:dyDescent="0.3"/>
    <row r="9167" s="58" customFormat="1" x14ac:dyDescent="0.3"/>
    <row r="9168" s="58" customFormat="1" x14ac:dyDescent="0.3"/>
    <row r="9169" s="58" customFormat="1" x14ac:dyDescent="0.3"/>
    <row r="9170" s="58" customFormat="1" x14ac:dyDescent="0.3"/>
    <row r="9171" s="58" customFormat="1" x14ac:dyDescent="0.3"/>
    <row r="9172" s="58" customFormat="1" x14ac:dyDescent="0.3"/>
    <row r="9173" s="58" customFormat="1" x14ac:dyDescent="0.3"/>
    <row r="9174" s="58" customFormat="1" x14ac:dyDescent="0.3"/>
    <row r="9175" s="58" customFormat="1" x14ac:dyDescent="0.3"/>
    <row r="9176" s="58" customFormat="1" x14ac:dyDescent="0.3"/>
    <row r="9177" s="58" customFormat="1" x14ac:dyDescent="0.3"/>
    <row r="9178" s="58" customFormat="1" x14ac:dyDescent="0.3"/>
    <row r="9179" s="58" customFormat="1" x14ac:dyDescent="0.3"/>
    <row r="9180" s="58" customFormat="1" x14ac:dyDescent="0.3"/>
    <row r="9181" s="58" customFormat="1" x14ac:dyDescent="0.3"/>
    <row r="9182" s="58" customFormat="1" x14ac:dyDescent="0.3"/>
    <row r="9183" s="58" customFormat="1" x14ac:dyDescent="0.3"/>
    <row r="9184" s="58" customFormat="1" x14ac:dyDescent="0.3"/>
    <row r="9185" s="58" customFormat="1" x14ac:dyDescent="0.3"/>
    <row r="9186" s="58" customFormat="1" x14ac:dyDescent="0.3"/>
    <row r="9187" s="58" customFormat="1" x14ac:dyDescent="0.3"/>
    <row r="9188" s="58" customFormat="1" x14ac:dyDescent="0.3"/>
    <row r="9189" s="58" customFormat="1" x14ac:dyDescent="0.3"/>
    <row r="9190" s="58" customFormat="1" x14ac:dyDescent="0.3"/>
    <row r="9191" s="58" customFormat="1" x14ac:dyDescent="0.3"/>
    <row r="9192" s="58" customFormat="1" x14ac:dyDescent="0.3"/>
    <row r="9193" s="58" customFormat="1" x14ac:dyDescent="0.3"/>
    <row r="9194" s="58" customFormat="1" x14ac:dyDescent="0.3"/>
    <row r="9195" s="58" customFormat="1" x14ac:dyDescent="0.3"/>
    <row r="9196" s="58" customFormat="1" x14ac:dyDescent="0.3"/>
    <row r="9197" s="58" customFormat="1" x14ac:dyDescent="0.3"/>
    <row r="9198" s="58" customFormat="1" x14ac:dyDescent="0.3"/>
    <row r="9199" s="58" customFormat="1" x14ac:dyDescent="0.3"/>
    <row r="9200" s="58" customFormat="1" x14ac:dyDescent="0.3"/>
    <row r="9201" s="58" customFormat="1" x14ac:dyDescent="0.3"/>
    <row r="9202" s="58" customFormat="1" x14ac:dyDescent="0.3"/>
    <row r="9203" s="58" customFormat="1" x14ac:dyDescent="0.3"/>
    <row r="9204" s="58" customFormat="1" x14ac:dyDescent="0.3"/>
    <row r="9205" s="58" customFormat="1" x14ac:dyDescent="0.3"/>
    <row r="9206" s="58" customFormat="1" x14ac:dyDescent="0.3"/>
    <row r="9207" s="58" customFormat="1" x14ac:dyDescent="0.3"/>
    <row r="9208" s="58" customFormat="1" x14ac:dyDescent="0.3"/>
    <row r="9209" s="58" customFormat="1" x14ac:dyDescent="0.3"/>
    <row r="9210" s="58" customFormat="1" x14ac:dyDescent="0.3"/>
    <row r="9211" s="58" customFormat="1" x14ac:dyDescent="0.3"/>
    <row r="9212" s="58" customFormat="1" x14ac:dyDescent="0.3"/>
    <row r="9213" s="58" customFormat="1" x14ac:dyDescent="0.3"/>
    <row r="9214" s="58" customFormat="1" x14ac:dyDescent="0.3"/>
    <row r="9215" s="58" customFormat="1" x14ac:dyDescent="0.3"/>
    <row r="9216" s="58" customFormat="1" x14ac:dyDescent="0.3"/>
    <row r="9217" s="58" customFormat="1" x14ac:dyDescent="0.3"/>
    <row r="9218" s="58" customFormat="1" x14ac:dyDescent="0.3"/>
    <row r="9219" s="58" customFormat="1" x14ac:dyDescent="0.3"/>
    <row r="9220" s="58" customFormat="1" x14ac:dyDescent="0.3"/>
    <row r="9221" s="58" customFormat="1" x14ac:dyDescent="0.3"/>
    <row r="9222" s="58" customFormat="1" x14ac:dyDescent="0.3"/>
    <row r="9223" s="58" customFormat="1" x14ac:dyDescent="0.3"/>
    <row r="9224" s="58" customFormat="1" x14ac:dyDescent="0.3"/>
    <row r="9225" s="58" customFormat="1" x14ac:dyDescent="0.3"/>
    <row r="9226" s="58" customFormat="1" x14ac:dyDescent="0.3"/>
    <row r="9227" s="58" customFormat="1" x14ac:dyDescent="0.3"/>
    <row r="9228" s="58" customFormat="1" x14ac:dyDescent="0.3"/>
    <row r="9229" s="58" customFormat="1" x14ac:dyDescent="0.3"/>
    <row r="9230" s="58" customFormat="1" x14ac:dyDescent="0.3"/>
    <row r="9231" s="58" customFormat="1" x14ac:dyDescent="0.3"/>
    <row r="9232" s="58" customFormat="1" x14ac:dyDescent="0.3"/>
    <row r="9233" s="58" customFormat="1" x14ac:dyDescent="0.3"/>
    <row r="9234" s="58" customFormat="1" x14ac:dyDescent="0.3"/>
    <row r="9235" s="58" customFormat="1" x14ac:dyDescent="0.3"/>
    <row r="9236" s="58" customFormat="1" x14ac:dyDescent="0.3"/>
    <row r="9237" s="58" customFormat="1" x14ac:dyDescent="0.3"/>
    <row r="9238" s="58" customFormat="1" x14ac:dyDescent="0.3"/>
    <row r="9239" s="58" customFormat="1" x14ac:dyDescent="0.3"/>
    <row r="9240" s="58" customFormat="1" x14ac:dyDescent="0.3"/>
    <row r="9241" s="58" customFormat="1" x14ac:dyDescent="0.3"/>
    <row r="9242" s="58" customFormat="1" x14ac:dyDescent="0.3"/>
    <row r="9243" s="58" customFormat="1" x14ac:dyDescent="0.3"/>
    <row r="9244" s="58" customFormat="1" x14ac:dyDescent="0.3"/>
    <row r="9245" s="58" customFormat="1" x14ac:dyDescent="0.3"/>
    <row r="9246" s="58" customFormat="1" x14ac:dyDescent="0.3"/>
    <row r="9247" s="58" customFormat="1" x14ac:dyDescent="0.3"/>
    <row r="9248" s="58" customFormat="1" x14ac:dyDescent="0.3"/>
    <row r="9249" s="58" customFormat="1" x14ac:dyDescent="0.3"/>
    <row r="9250" s="58" customFormat="1" x14ac:dyDescent="0.3"/>
    <row r="9251" s="58" customFormat="1" x14ac:dyDescent="0.3"/>
    <row r="9252" s="58" customFormat="1" x14ac:dyDescent="0.3"/>
    <row r="9253" s="58" customFormat="1" x14ac:dyDescent="0.3"/>
    <row r="9254" s="58" customFormat="1" x14ac:dyDescent="0.3"/>
    <row r="9255" s="58" customFormat="1" x14ac:dyDescent="0.3"/>
    <row r="9256" s="58" customFormat="1" x14ac:dyDescent="0.3"/>
    <row r="9257" s="58" customFormat="1" x14ac:dyDescent="0.3"/>
    <row r="9258" s="58" customFormat="1" x14ac:dyDescent="0.3"/>
    <row r="9259" s="58" customFormat="1" x14ac:dyDescent="0.3"/>
    <row r="9260" s="58" customFormat="1" x14ac:dyDescent="0.3"/>
    <row r="9261" s="58" customFormat="1" x14ac:dyDescent="0.3"/>
    <row r="9262" s="58" customFormat="1" x14ac:dyDescent="0.3"/>
    <row r="9263" s="58" customFormat="1" x14ac:dyDescent="0.3"/>
    <row r="9264" s="58" customFormat="1" x14ac:dyDescent="0.3"/>
    <row r="9265" s="58" customFormat="1" x14ac:dyDescent="0.3"/>
    <row r="9266" s="58" customFormat="1" x14ac:dyDescent="0.3"/>
    <row r="9267" s="58" customFormat="1" x14ac:dyDescent="0.3"/>
    <row r="9268" s="58" customFormat="1" x14ac:dyDescent="0.3"/>
    <row r="9269" s="58" customFormat="1" x14ac:dyDescent="0.3"/>
    <row r="9270" s="58" customFormat="1" x14ac:dyDescent="0.3"/>
    <row r="9271" s="58" customFormat="1" x14ac:dyDescent="0.3"/>
    <row r="9272" s="58" customFormat="1" x14ac:dyDescent="0.3"/>
    <row r="9273" s="58" customFormat="1" x14ac:dyDescent="0.3"/>
    <row r="9274" s="58" customFormat="1" x14ac:dyDescent="0.3"/>
    <row r="9275" s="58" customFormat="1" x14ac:dyDescent="0.3"/>
    <row r="9276" s="58" customFormat="1" x14ac:dyDescent="0.3"/>
    <row r="9277" s="58" customFormat="1" x14ac:dyDescent="0.3"/>
    <row r="9278" s="58" customFormat="1" x14ac:dyDescent="0.3"/>
    <row r="9279" s="58" customFormat="1" x14ac:dyDescent="0.3"/>
    <row r="9280" s="58" customFormat="1" x14ac:dyDescent="0.3"/>
    <row r="9281" s="58" customFormat="1" x14ac:dyDescent="0.3"/>
    <row r="9282" s="58" customFormat="1" x14ac:dyDescent="0.3"/>
    <row r="9283" s="58" customFormat="1" x14ac:dyDescent="0.3"/>
    <row r="9284" s="58" customFormat="1" x14ac:dyDescent="0.3"/>
    <row r="9285" s="58" customFormat="1" x14ac:dyDescent="0.3"/>
    <row r="9286" s="58" customFormat="1" x14ac:dyDescent="0.3"/>
    <row r="9287" s="58" customFormat="1" x14ac:dyDescent="0.3"/>
    <row r="9288" s="58" customFormat="1" x14ac:dyDescent="0.3"/>
    <row r="9289" s="58" customFormat="1" x14ac:dyDescent="0.3"/>
    <row r="9290" s="58" customFormat="1" x14ac:dyDescent="0.3"/>
    <row r="9291" s="58" customFormat="1" x14ac:dyDescent="0.3"/>
    <row r="9292" s="58" customFormat="1" x14ac:dyDescent="0.3"/>
    <row r="9293" s="58" customFormat="1" x14ac:dyDescent="0.3"/>
    <row r="9294" s="58" customFormat="1" x14ac:dyDescent="0.3"/>
    <row r="9295" s="58" customFormat="1" x14ac:dyDescent="0.3"/>
    <row r="9296" s="58" customFormat="1" x14ac:dyDescent="0.3"/>
    <row r="9297" s="58" customFormat="1" x14ac:dyDescent="0.3"/>
    <row r="9298" s="58" customFormat="1" x14ac:dyDescent="0.3"/>
    <row r="9299" s="58" customFormat="1" x14ac:dyDescent="0.3"/>
    <row r="9300" s="58" customFormat="1" x14ac:dyDescent="0.3"/>
    <row r="9301" s="58" customFormat="1" x14ac:dyDescent="0.3"/>
    <row r="9302" s="58" customFormat="1" x14ac:dyDescent="0.3"/>
    <row r="9303" s="58" customFormat="1" x14ac:dyDescent="0.3"/>
    <row r="9304" s="58" customFormat="1" x14ac:dyDescent="0.3"/>
    <row r="9305" s="58" customFormat="1" x14ac:dyDescent="0.3"/>
    <row r="9306" s="58" customFormat="1" x14ac:dyDescent="0.3"/>
    <row r="9307" s="58" customFormat="1" x14ac:dyDescent="0.3"/>
    <row r="9308" s="58" customFormat="1" x14ac:dyDescent="0.3"/>
    <row r="9309" s="58" customFormat="1" x14ac:dyDescent="0.3"/>
    <row r="9310" s="58" customFormat="1" x14ac:dyDescent="0.3"/>
    <row r="9311" s="58" customFormat="1" x14ac:dyDescent="0.3"/>
    <row r="9312" s="58" customFormat="1" x14ac:dyDescent="0.3"/>
    <row r="9313" s="58" customFormat="1" x14ac:dyDescent="0.3"/>
    <row r="9314" s="58" customFormat="1" x14ac:dyDescent="0.3"/>
    <row r="9315" s="58" customFormat="1" x14ac:dyDescent="0.3"/>
    <row r="9316" s="58" customFormat="1" x14ac:dyDescent="0.3"/>
    <row r="9317" s="58" customFormat="1" x14ac:dyDescent="0.3"/>
    <row r="9318" s="58" customFormat="1" x14ac:dyDescent="0.3"/>
    <row r="9319" s="58" customFormat="1" x14ac:dyDescent="0.3"/>
    <row r="9320" s="58" customFormat="1" x14ac:dyDescent="0.3"/>
    <row r="9321" s="58" customFormat="1" x14ac:dyDescent="0.3"/>
    <row r="9322" s="58" customFormat="1" x14ac:dyDescent="0.3"/>
    <row r="9323" s="58" customFormat="1" x14ac:dyDescent="0.3"/>
    <row r="9324" s="58" customFormat="1" x14ac:dyDescent="0.3"/>
    <row r="9325" s="58" customFormat="1" x14ac:dyDescent="0.3"/>
    <row r="9326" s="58" customFormat="1" x14ac:dyDescent="0.3"/>
    <row r="9327" s="58" customFormat="1" x14ac:dyDescent="0.3"/>
    <row r="9328" s="58" customFormat="1" x14ac:dyDescent="0.3"/>
    <row r="9329" s="58" customFormat="1" x14ac:dyDescent="0.3"/>
    <row r="9330" s="58" customFormat="1" x14ac:dyDescent="0.3"/>
    <row r="9331" s="58" customFormat="1" x14ac:dyDescent="0.3"/>
    <row r="9332" s="58" customFormat="1" x14ac:dyDescent="0.3"/>
    <row r="9333" s="58" customFormat="1" x14ac:dyDescent="0.3"/>
    <row r="9334" s="58" customFormat="1" x14ac:dyDescent="0.3"/>
    <row r="9335" s="58" customFormat="1" x14ac:dyDescent="0.3"/>
    <row r="9336" s="58" customFormat="1" x14ac:dyDescent="0.3"/>
    <row r="9337" s="58" customFormat="1" x14ac:dyDescent="0.3"/>
    <row r="9338" s="58" customFormat="1" x14ac:dyDescent="0.3"/>
    <row r="9339" s="58" customFormat="1" x14ac:dyDescent="0.3"/>
    <row r="9340" s="58" customFormat="1" x14ac:dyDescent="0.3"/>
    <row r="9341" s="58" customFormat="1" x14ac:dyDescent="0.3"/>
    <row r="9342" s="58" customFormat="1" x14ac:dyDescent="0.3"/>
    <row r="9343" s="58" customFormat="1" x14ac:dyDescent="0.3"/>
    <row r="9344" s="58" customFormat="1" x14ac:dyDescent="0.3"/>
    <row r="9345" s="58" customFormat="1" x14ac:dyDescent="0.3"/>
    <row r="9346" s="58" customFormat="1" x14ac:dyDescent="0.3"/>
    <row r="9347" s="58" customFormat="1" x14ac:dyDescent="0.3"/>
    <row r="9348" s="58" customFormat="1" x14ac:dyDescent="0.3"/>
    <row r="9349" s="58" customFormat="1" x14ac:dyDescent="0.3"/>
    <row r="9350" s="58" customFormat="1" x14ac:dyDescent="0.3"/>
    <row r="9351" s="58" customFormat="1" x14ac:dyDescent="0.3"/>
    <row r="9352" s="58" customFormat="1" x14ac:dyDescent="0.3"/>
    <row r="9353" s="58" customFormat="1" x14ac:dyDescent="0.3"/>
    <row r="9354" s="58" customFormat="1" x14ac:dyDescent="0.3"/>
    <row r="9355" s="58" customFormat="1" x14ac:dyDescent="0.3"/>
    <row r="9356" s="58" customFormat="1" x14ac:dyDescent="0.3"/>
    <row r="9357" s="58" customFormat="1" x14ac:dyDescent="0.3"/>
    <row r="9358" s="58" customFormat="1" x14ac:dyDescent="0.3"/>
    <row r="9359" s="58" customFormat="1" x14ac:dyDescent="0.3"/>
    <row r="9360" s="58" customFormat="1" x14ac:dyDescent="0.3"/>
    <row r="9361" s="58" customFormat="1" x14ac:dyDescent="0.3"/>
    <row r="9362" s="58" customFormat="1" x14ac:dyDescent="0.3"/>
    <row r="9363" s="58" customFormat="1" x14ac:dyDescent="0.3"/>
    <row r="9364" s="58" customFormat="1" x14ac:dyDescent="0.3"/>
    <row r="9365" s="58" customFormat="1" x14ac:dyDescent="0.3"/>
    <row r="9366" s="58" customFormat="1" x14ac:dyDescent="0.3"/>
    <row r="9367" s="58" customFormat="1" x14ac:dyDescent="0.3"/>
    <row r="9368" s="58" customFormat="1" x14ac:dyDescent="0.3"/>
    <row r="9369" s="58" customFormat="1" x14ac:dyDescent="0.3"/>
    <row r="9370" s="58" customFormat="1" x14ac:dyDescent="0.3"/>
    <row r="9371" s="58" customFormat="1" x14ac:dyDescent="0.3"/>
    <row r="9372" s="58" customFormat="1" x14ac:dyDescent="0.3"/>
    <row r="9373" s="58" customFormat="1" x14ac:dyDescent="0.3"/>
    <row r="9374" s="58" customFormat="1" x14ac:dyDescent="0.3"/>
    <row r="9375" s="58" customFormat="1" x14ac:dyDescent="0.3"/>
    <row r="9376" s="58" customFormat="1" x14ac:dyDescent="0.3"/>
    <row r="9377" s="58" customFormat="1" x14ac:dyDescent="0.3"/>
    <row r="9378" s="58" customFormat="1" x14ac:dyDescent="0.3"/>
    <row r="9379" s="58" customFormat="1" x14ac:dyDescent="0.3"/>
    <row r="9380" s="58" customFormat="1" x14ac:dyDescent="0.3"/>
    <row r="9381" s="58" customFormat="1" x14ac:dyDescent="0.3"/>
    <row r="9382" s="58" customFormat="1" x14ac:dyDescent="0.3"/>
    <row r="9383" s="58" customFormat="1" x14ac:dyDescent="0.3"/>
    <row r="9384" s="58" customFormat="1" x14ac:dyDescent="0.3"/>
    <row r="9385" s="58" customFormat="1" x14ac:dyDescent="0.3"/>
    <row r="9386" s="58" customFormat="1" x14ac:dyDescent="0.3"/>
    <row r="9387" s="58" customFormat="1" x14ac:dyDescent="0.3"/>
    <row r="9388" s="58" customFormat="1" x14ac:dyDescent="0.3"/>
    <row r="9389" s="58" customFormat="1" x14ac:dyDescent="0.3"/>
    <row r="9390" s="58" customFormat="1" x14ac:dyDescent="0.3"/>
    <row r="9391" s="58" customFormat="1" x14ac:dyDescent="0.3"/>
    <row r="9392" s="58" customFormat="1" x14ac:dyDescent="0.3"/>
    <row r="9393" s="58" customFormat="1" x14ac:dyDescent="0.3"/>
    <row r="9394" s="58" customFormat="1" x14ac:dyDescent="0.3"/>
    <row r="9395" s="58" customFormat="1" x14ac:dyDescent="0.3"/>
    <row r="9396" s="58" customFormat="1" x14ac:dyDescent="0.3"/>
    <row r="9397" s="58" customFormat="1" x14ac:dyDescent="0.3"/>
    <row r="9398" s="58" customFormat="1" x14ac:dyDescent="0.3"/>
    <row r="9399" s="58" customFormat="1" x14ac:dyDescent="0.3"/>
    <row r="9400" s="58" customFormat="1" x14ac:dyDescent="0.3"/>
    <row r="9401" s="58" customFormat="1" x14ac:dyDescent="0.3"/>
    <row r="9402" s="58" customFormat="1" x14ac:dyDescent="0.3"/>
    <row r="9403" s="58" customFormat="1" x14ac:dyDescent="0.3"/>
    <row r="9404" s="58" customFormat="1" x14ac:dyDescent="0.3"/>
    <row r="9405" s="58" customFormat="1" x14ac:dyDescent="0.3"/>
    <row r="9406" s="58" customFormat="1" x14ac:dyDescent="0.3"/>
    <row r="9407" s="58" customFormat="1" x14ac:dyDescent="0.3"/>
    <row r="9408" s="58" customFormat="1" x14ac:dyDescent="0.3"/>
    <row r="9409" s="58" customFormat="1" x14ac:dyDescent="0.3"/>
    <row r="9410" s="58" customFormat="1" x14ac:dyDescent="0.3"/>
    <row r="9411" s="58" customFormat="1" x14ac:dyDescent="0.3"/>
    <row r="9412" s="58" customFormat="1" x14ac:dyDescent="0.3"/>
    <row r="9413" s="58" customFormat="1" x14ac:dyDescent="0.3"/>
    <row r="9414" s="58" customFormat="1" x14ac:dyDescent="0.3"/>
    <row r="9415" s="58" customFormat="1" x14ac:dyDescent="0.3"/>
    <row r="9416" s="58" customFormat="1" x14ac:dyDescent="0.3"/>
    <row r="9417" s="58" customFormat="1" x14ac:dyDescent="0.3"/>
    <row r="9418" s="58" customFormat="1" x14ac:dyDescent="0.3"/>
    <row r="9419" s="58" customFormat="1" x14ac:dyDescent="0.3"/>
    <row r="9420" s="58" customFormat="1" x14ac:dyDescent="0.3"/>
    <row r="9421" s="58" customFormat="1" x14ac:dyDescent="0.3"/>
    <row r="9422" s="58" customFormat="1" x14ac:dyDescent="0.3"/>
    <row r="9423" s="58" customFormat="1" x14ac:dyDescent="0.3"/>
    <row r="9424" s="58" customFormat="1" x14ac:dyDescent="0.3"/>
    <row r="9425" s="58" customFormat="1" x14ac:dyDescent="0.3"/>
    <row r="9426" s="58" customFormat="1" x14ac:dyDescent="0.3"/>
    <row r="9427" s="58" customFormat="1" x14ac:dyDescent="0.3"/>
    <row r="9428" s="58" customFormat="1" x14ac:dyDescent="0.3"/>
    <row r="9429" s="58" customFormat="1" x14ac:dyDescent="0.3"/>
    <row r="9430" s="58" customFormat="1" x14ac:dyDescent="0.3"/>
    <row r="9431" s="58" customFormat="1" x14ac:dyDescent="0.3"/>
    <row r="9432" s="58" customFormat="1" x14ac:dyDescent="0.3"/>
    <row r="9433" s="58" customFormat="1" x14ac:dyDescent="0.3"/>
    <row r="9434" s="58" customFormat="1" x14ac:dyDescent="0.3"/>
    <row r="9435" s="58" customFormat="1" x14ac:dyDescent="0.3"/>
    <row r="9436" s="58" customFormat="1" x14ac:dyDescent="0.3"/>
    <row r="9437" s="58" customFormat="1" x14ac:dyDescent="0.3"/>
    <row r="9438" s="58" customFormat="1" x14ac:dyDescent="0.3"/>
    <row r="9439" s="58" customFormat="1" x14ac:dyDescent="0.3"/>
    <row r="9440" s="58" customFormat="1" x14ac:dyDescent="0.3"/>
    <row r="9441" s="58" customFormat="1" x14ac:dyDescent="0.3"/>
    <row r="9442" s="58" customFormat="1" x14ac:dyDescent="0.3"/>
    <row r="9443" s="58" customFormat="1" x14ac:dyDescent="0.3"/>
    <row r="9444" s="58" customFormat="1" x14ac:dyDescent="0.3"/>
    <row r="9445" s="58" customFormat="1" x14ac:dyDescent="0.3"/>
    <row r="9446" s="58" customFormat="1" x14ac:dyDescent="0.3"/>
    <row r="9447" s="58" customFormat="1" x14ac:dyDescent="0.3"/>
    <row r="9448" s="58" customFormat="1" x14ac:dyDescent="0.3"/>
    <row r="9449" s="58" customFormat="1" x14ac:dyDescent="0.3"/>
    <row r="9450" s="58" customFormat="1" x14ac:dyDescent="0.3"/>
    <row r="9451" s="58" customFormat="1" x14ac:dyDescent="0.3"/>
    <row r="9452" s="58" customFormat="1" x14ac:dyDescent="0.3"/>
    <row r="9453" s="58" customFormat="1" x14ac:dyDescent="0.3"/>
    <row r="9454" s="58" customFormat="1" x14ac:dyDescent="0.3"/>
    <row r="9455" s="58" customFormat="1" x14ac:dyDescent="0.3"/>
    <row r="9456" s="58" customFormat="1" x14ac:dyDescent="0.3"/>
    <row r="9457" s="58" customFormat="1" x14ac:dyDescent="0.3"/>
    <row r="9458" s="58" customFormat="1" x14ac:dyDescent="0.3"/>
    <row r="9459" s="58" customFormat="1" x14ac:dyDescent="0.3"/>
    <row r="9460" s="58" customFormat="1" x14ac:dyDescent="0.3"/>
    <row r="9461" s="58" customFormat="1" x14ac:dyDescent="0.3"/>
    <row r="9462" s="58" customFormat="1" x14ac:dyDescent="0.3"/>
    <row r="9463" s="58" customFormat="1" x14ac:dyDescent="0.3"/>
    <row r="9464" s="58" customFormat="1" x14ac:dyDescent="0.3"/>
    <row r="9465" s="58" customFormat="1" x14ac:dyDescent="0.3"/>
    <row r="9466" s="58" customFormat="1" x14ac:dyDescent="0.3"/>
    <row r="9467" s="58" customFormat="1" x14ac:dyDescent="0.3"/>
    <row r="9468" s="58" customFormat="1" x14ac:dyDescent="0.3"/>
    <row r="9469" s="58" customFormat="1" x14ac:dyDescent="0.3"/>
    <row r="9470" s="58" customFormat="1" x14ac:dyDescent="0.3"/>
    <row r="9471" s="58" customFormat="1" x14ac:dyDescent="0.3"/>
    <row r="9472" s="58" customFormat="1" x14ac:dyDescent="0.3"/>
    <row r="9473" s="58" customFormat="1" x14ac:dyDescent="0.3"/>
    <row r="9474" s="58" customFormat="1" x14ac:dyDescent="0.3"/>
    <row r="9475" s="58" customFormat="1" x14ac:dyDescent="0.3"/>
    <row r="9476" s="58" customFormat="1" x14ac:dyDescent="0.3"/>
    <row r="9477" s="58" customFormat="1" x14ac:dyDescent="0.3"/>
    <row r="9478" s="58" customFormat="1" x14ac:dyDescent="0.3"/>
    <row r="9479" s="58" customFormat="1" x14ac:dyDescent="0.3"/>
    <row r="9480" s="58" customFormat="1" x14ac:dyDescent="0.3"/>
    <row r="9481" s="58" customFormat="1" x14ac:dyDescent="0.3"/>
    <row r="9482" s="58" customFormat="1" x14ac:dyDescent="0.3"/>
    <row r="9483" s="58" customFormat="1" x14ac:dyDescent="0.3"/>
    <row r="9484" s="58" customFormat="1" x14ac:dyDescent="0.3"/>
    <row r="9485" s="58" customFormat="1" x14ac:dyDescent="0.3"/>
    <row r="9486" s="58" customFormat="1" x14ac:dyDescent="0.3"/>
    <row r="9487" s="58" customFormat="1" x14ac:dyDescent="0.3"/>
    <row r="9488" s="58" customFormat="1" x14ac:dyDescent="0.3"/>
    <row r="9489" s="58" customFormat="1" x14ac:dyDescent="0.3"/>
    <row r="9490" s="58" customFormat="1" x14ac:dyDescent="0.3"/>
    <row r="9491" s="58" customFormat="1" x14ac:dyDescent="0.3"/>
    <row r="9492" s="58" customFormat="1" x14ac:dyDescent="0.3"/>
    <row r="9493" s="58" customFormat="1" x14ac:dyDescent="0.3"/>
    <row r="9494" s="58" customFormat="1" x14ac:dyDescent="0.3"/>
    <row r="9495" s="58" customFormat="1" x14ac:dyDescent="0.3"/>
    <row r="9496" s="58" customFormat="1" x14ac:dyDescent="0.3"/>
    <row r="9497" s="58" customFormat="1" x14ac:dyDescent="0.3"/>
    <row r="9498" s="58" customFormat="1" x14ac:dyDescent="0.3"/>
    <row r="9499" s="58" customFormat="1" x14ac:dyDescent="0.3"/>
    <row r="9500" s="58" customFormat="1" x14ac:dyDescent="0.3"/>
    <row r="9501" s="58" customFormat="1" x14ac:dyDescent="0.3"/>
    <row r="9502" s="58" customFormat="1" x14ac:dyDescent="0.3"/>
    <row r="9503" s="58" customFormat="1" x14ac:dyDescent="0.3"/>
    <row r="9504" s="58" customFormat="1" x14ac:dyDescent="0.3"/>
    <row r="9505" s="58" customFormat="1" x14ac:dyDescent="0.3"/>
    <row r="9506" s="58" customFormat="1" x14ac:dyDescent="0.3"/>
    <row r="9507" s="58" customFormat="1" x14ac:dyDescent="0.3"/>
    <row r="9508" s="58" customFormat="1" x14ac:dyDescent="0.3"/>
    <row r="9509" s="58" customFormat="1" x14ac:dyDescent="0.3"/>
    <row r="9510" s="58" customFormat="1" x14ac:dyDescent="0.3"/>
    <row r="9511" s="58" customFormat="1" x14ac:dyDescent="0.3"/>
    <row r="9512" s="58" customFormat="1" x14ac:dyDescent="0.3"/>
    <row r="9513" s="58" customFormat="1" x14ac:dyDescent="0.3"/>
    <row r="9514" s="58" customFormat="1" x14ac:dyDescent="0.3"/>
    <row r="9515" s="58" customFormat="1" x14ac:dyDescent="0.3"/>
    <row r="9516" s="58" customFormat="1" x14ac:dyDescent="0.3"/>
    <row r="9517" s="58" customFormat="1" x14ac:dyDescent="0.3"/>
    <row r="9518" s="58" customFormat="1" x14ac:dyDescent="0.3"/>
    <row r="9519" s="58" customFormat="1" x14ac:dyDescent="0.3"/>
    <row r="9520" s="58" customFormat="1" x14ac:dyDescent="0.3"/>
    <row r="9521" s="58" customFormat="1" x14ac:dyDescent="0.3"/>
    <row r="9522" s="58" customFormat="1" x14ac:dyDescent="0.3"/>
    <row r="9523" s="58" customFormat="1" x14ac:dyDescent="0.3"/>
    <row r="9524" s="58" customFormat="1" x14ac:dyDescent="0.3"/>
    <row r="9525" s="58" customFormat="1" x14ac:dyDescent="0.3"/>
    <row r="9526" s="58" customFormat="1" x14ac:dyDescent="0.3"/>
    <row r="9527" s="58" customFormat="1" x14ac:dyDescent="0.3"/>
    <row r="9528" s="58" customFormat="1" x14ac:dyDescent="0.3"/>
    <row r="9529" s="58" customFormat="1" x14ac:dyDescent="0.3"/>
    <row r="9530" s="58" customFormat="1" x14ac:dyDescent="0.3"/>
    <row r="9531" s="58" customFormat="1" x14ac:dyDescent="0.3"/>
    <row r="9532" s="58" customFormat="1" x14ac:dyDescent="0.3"/>
    <row r="9533" s="58" customFormat="1" x14ac:dyDescent="0.3"/>
    <row r="9534" s="58" customFormat="1" x14ac:dyDescent="0.3"/>
    <row r="9535" s="58" customFormat="1" x14ac:dyDescent="0.3"/>
    <row r="9536" s="58" customFormat="1" x14ac:dyDescent="0.3"/>
    <row r="9537" s="58" customFormat="1" x14ac:dyDescent="0.3"/>
    <row r="9538" s="58" customFormat="1" x14ac:dyDescent="0.3"/>
    <row r="9539" s="58" customFormat="1" x14ac:dyDescent="0.3"/>
    <row r="9540" s="58" customFormat="1" x14ac:dyDescent="0.3"/>
    <row r="9541" s="58" customFormat="1" x14ac:dyDescent="0.3"/>
    <row r="9542" s="58" customFormat="1" x14ac:dyDescent="0.3"/>
    <row r="9543" s="58" customFormat="1" x14ac:dyDescent="0.3"/>
    <row r="9544" s="58" customFormat="1" x14ac:dyDescent="0.3"/>
    <row r="9545" s="58" customFormat="1" x14ac:dyDescent="0.3"/>
    <row r="9546" s="58" customFormat="1" x14ac:dyDescent="0.3"/>
    <row r="9547" s="58" customFormat="1" x14ac:dyDescent="0.3"/>
    <row r="9548" s="58" customFormat="1" x14ac:dyDescent="0.3"/>
    <row r="9549" s="58" customFormat="1" x14ac:dyDescent="0.3"/>
    <row r="9550" s="58" customFormat="1" x14ac:dyDescent="0.3"/>
    <row r="9551" s="58" customFormat="1" x14ac:dyDescent="0.3"/>
    <row r="9552" s="58" customFormat="1" x14ac:dyDescent="0.3"/>
    <row r="9553" s="58" customFormat="1" x14ac:dyDescent="0.3"/>
    <row r="9554" s="58" customFormat="1" x14ac:dyDescent="0.3"/>
    <row r="9555" s="58" customFormat="1" x14ac:dyDescent="0.3"/>
    <row r="9556" s="58" customFormat="1" x14ac:dyDescent="0.3"/>
    <row r="9557" s="58" customFormat="1" x14ac:dyDescent="0.3"/>
    <row r="9558" s="58" customFormat="1" x14ac:dyDescent="0.3"/>
    <row r="9559" s="58" customFormat="1" x14ac:dyDescent="0.3"/>
    <row r="9560" s="58" customFormat="1" x14ac:dyDescent="0.3"/>
    <row r="9561" s="58" customFormat="1" x14ac:dyDescent="0.3"/>
    <row r="9562" s="58" customFormat="1" x14ac:dyDescent="0.3"/>
    <row r="9563" s="58" customFormat="1" x14ac:dyDescent="0.3"/>
    <row r="9564" s="58" customFormat="1" x14ac:dyDescent="0.3"/>
    <row r="9565" s="58" customFormat="1" x14ac:dyDescent="0.3"/>
    <row r="9566" s="58" customFormat="1" x14ac:dyDescent="0.3"/>
    <row r="9567" s="58" customFormat="1" x14ac:dyDescent="0.3"/>
    <row r="9568" s="58" customFormat="1" x14ac:dyDescent="0.3"/>
    <row r="9569" s="58" customFormat="1" x14ac:dyDescent="0.3"/>
    <row r="9570" s="58" customFormat="1" x14ac:dyDescent="0.3"/>
    <row r="9571" s="58" customFormat="1" x14ac:dyDescent="0.3"/>
    <row r="9572" s="58" customFormat="1" x14ac:dyDescent="0.3"/>
    <row r="9573" s="58" customFormat="1" x14ac:dyDescent="0.3"/>
    <row r="9574" s="58" customFormat="1" x14ac:dyDescent="0.3"/>
    <row r="9575" s="58" customFormat="1" x14ac:dyDescent="0.3"/>
    <row r="9576" s="58" customFormat="1" x14ac:dyDescent="0.3"/>
    <row r="9577" s="58" customFormat="1" x14ac:dyDescent="0.3"/>
    <row r="9578" s="58" customFormat="1" x14ac:dyDescent="0.3"/>
    <row r="9579" s="58" customFormat="1" x14ac:dyDescent="0.3"/>
    <row r="9580" s="58" customFormat="1" x14ac:dyDescent="0.3"/>
    <row r="9581" s="58" customFormat="1" x14ac:dyDescent="0.3"/>
    <row r="9582" s="58" customFormat="1" x14ac:dyDescent="0.3"/>
    <row r="9583" s="58" customFormat="1" x14ac:dyDescent="0.3"/>
    <row r="9584" s="58" customFormat="1" x14ac:dyDescent="0.3"/>
    <row r="9585" s="58" customFormat="1" x14ac:dyDescent="0.3"/>
    <row r="9586" s="58" customFormat="1" x14ac:dyDescent="0.3"/>
    <row r="9587" s="58" customFormat="1" x14ac:dyDescent="0.3"/>
    <row r="9588" s="58" customFormat="1" x14ac:dyDescent="0.3"/>
    <row r="9589" s="58" customFormat="1" x14ac:dyDescent="0.3"/>
    <row r="9590" s="58" customFormat="1" x14ac:dyDescent="0.3"/>
    <row r="9591" s="58" customFormat="1" x14ac:dyDescent="0.3"/>
    <row r="9592" s="58" customFormat="1" x14ac:dyDescent="0.3"/>
    <row r="9593" s="58" customFormat="1" x14ac:dyDescent="0.3"/>
    <row r="9594" s="58" customFormat="1" x14ac:dyDescent="0.3"/>
    <row r="9595" s="58" customFormat="1" x14ac:dyDescent="0.3"/>
    <row r="9596" s="58" customFormat="1" x14ac:dyDescent="0.3"/>
    <row r="9597" s="58" customFormat="1" x14ac:dyDescent="0.3"/>
    <row r="9598" s="58" customFormat="1" x14ac:dyDescent="0.3"/>
    <row r="9599" s="58" customFormat="1" x14ac:dyDescent="0.3"/>
    <row r="9600" s="58" customFormat="1" x14ac:dyDescent="0.3"/>
    <row r="9601" s="58" customFormat="1" x14ac:dyDescent="0.3"/>
    <row r="9602" s="58" customFormat="1" x14ac:dyDescent="0.3"/>
    <row r="9603" s="58" customFormat="1" x14ac:dyDescent="0.3"/>
    <row r="9604" s="58" customFormat="1" x14ac:dyDescent="0.3"/>
    <row r="9605" s="58" customFormat="1" x14ac:dyDescent="0.3"/>
    <row r="9606" s="58" customFormat="1" x14ac:dyDescent="0.3"/>
    <row r="9607" s="58" customFormat="1" x14ac:dyDescent="0.3"/>
    <row r="9608" s="58" customFormat="1" x14ac:dyDescent="0.3"/>
    <row r="9609" s="58" customFormat="1" x14ac:dyDescent="0.3"/>
    <row r="9610" s="58" customFormat="1" x14ac:dyDescent="0.3"/>
    <row r="9611" s="58" customFormat="1" x14ac:dyDescent="0.3"/>
    <row r="9612" s="58" customFormat="1" x14ac:dyDescent="0.3"/>
    <row r="9613" s="58" customFormat="1" x14ac:dyDescent="0.3"/>
    <row r="9614" s="58" customFormat="1" x14ac:dyDescent="0.3"/>
    <row r="9615" s="58" customFormat="1" x14ac:dyDescent="0.3"/>
    <row r="9616" s="58" customFormat="1" x14ac:dyDescent="0.3"/>
    <row r="9617" s="58" customFormat="1" x14ac:dyDescent="0.3"/>
    <row r="9618" s="58" customFormat="1" x14ac:dyDescent="0.3"/>
  </sheetData>
  <mergeCells count="28">
    <mergeCell ref="A4:B5"/>
    <mergeCell ref="C4:F4"/>
    <mergeCell ref="A6:B6"/>
    <mergeCell ref="A7:B7"/>
    <mergeCell ref="A8:B8"/>
    <mergeCell ref="A9:B9"/>
    <mergeCell ref="A11:B11"/>
    <mergeCell ref="A10:B10"/>
    <mergeCell ref="A12:B12"/>
    <mergeCell ref="A13:B13"/>
    <mergeCell ref="A14:B14"/>
    <mergeCell ref="A15:B15"/>
    <mergeCell ref="A26:B26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B27"/>
    <mergeCell ref="A28:B28"/>
    <mergeCell ref="A29:B29"/>
    <mergeCell ref="A30:B30"/>
    <mergeCell ref="A31:B31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label communes et villes sportives Grand Est (2025)                  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Licenciés olympiques</vt:lpstr>
      <vt:lpstr>Licenciés sportives</vt:lpstr>
      <vt:lpstr>Licenciés affi multi</vt:lpstr>
      <vt:lpstr>Autres associations</vt:lpstr>
      <vt:lpstr>Budget</vt:lpstr>
      <vt:lpstr>Équipements</vt:lpstr>
      <vt:lpstr>Activité Physique</vt:lpstr>
      <vt:lpstr>Vie Sportive</vt:lpstr>
      <vt:lpstr>Vie Associative</vt:lpstr>
      <vt:lpstr>Animation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MORETTI</dc:creator>
  <cp:lastModifiedBy>Emilie MORETTI</cp:lastModifiedBy>
  <cp:lastPrinted>2025-04-18T12:43:46Z</cp:lastPrinted>
  <dcterms:created xsi:type="dcterms:W3CDTF">2022-08-05T11:43:18Z</dcterms:created>
  <dcterms:modified xsi:type="dcterms:W3CDTF">2025-04-18T12:44:12Z</dcterms:modified>
</cp:coreProperties>
</file>